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icinski\Desktop\"/>
    </mc:Choice>
  </mc:AlternateContent>
  <bookViews>
    <workbookView xWindow="0" yWindow="0" windowWidth="28800" windowHeight="12300" tabRatio="823" activeTab="1"/>
  </bookViews>
  <sheets>
    <sheet name="Pakiet nr 1" sheetId="71" r:id="rId1"/>
    <sheet name="Pakiet nr 2" sheetId="72" r:id="rId2"/>
  </sheets>
  <calcPr calcId="191029"/>
</workbook>
</file>

<file path=xl/calcChain.xml><?xml version="1.0" encoding="utf-8"?>
<calcChain xmlns="http://schemas.openxmlformats.org/spreadsheetml/2006/main">
  <c r="H5" i="72" l="1"/>
  <c r="H5" i="71" l="1"/>
  <c r="H6" i="71"/>
  <c r="I6" i="71"/>
  <c r="I5" i="71"/>
  <c r="F5" i="71"/>
  <c r="I6" i="72"/>
  <c r="F6" i="72"/>
  <c r="F7" i="72"/>
  <c r="I7" i="72"/>
  <c r="F8" i="72"/>
  <c r="I8" i="72"/>
  <c r="F5" i="72"/>
  <c r="I5" i="72" s="1"/>
  <c r="H6" i="72"/>
  <c r="H7" i="72"/>
  <c r="H8" i="72"/>
  <c r="H9" i="72"/>
  <c r="I9" i="72" l="1"/>
</calcChain>
</file>

<file path=xl/sharedStrings.xml><?xml version="1.0" encoding="utf-8"?>
<sst xmlns="http://schemas.openxmlformats.org/spreadsheetml/2006/main" count="42" uniqueCount="24">
  <si>
    <t>Lp</t>
  </si>
  <si>
    <t>Cena jedn. netto w zł</t>
  </si>
  <si>
    <t>Cena jedn.        brutto w zł</t>
  </si>
  <si>
    <t>VAT %</t>
  </si>
  <si>
    <t>Wartość ogółem netto w zł</t>
  </si>
  <si>
    <t>Wartość ogółem brutto w zł</t>
  </si>
  <si>
    <t>Opis produktu</t>
  </si>
  <si>
    <t>Jed.  miary</t>
  </si>
  <si>
    <t>data i podpis wykonawcy</t>
  </si>
  <si>
    <t>……………………………………………….....</t>
  </si>
  <si>
    <t>Określenie właściwej stawki VAT należy do Wykonawcy. Należy podać stawkę VAT obowiązującą na dzień otwarcia ofert.</t>
  </si>
  <si>
    <t>RAZEM:</t>
  </si>
  <si>
    <t>Producent</t>
  </si>
  <si>
    <t>Woda mineralna gazowana</t>
  </si>
  <si>
    <t>butelka 1,5l</t>
  </si>
  <si>
    <t>Woda mineralna niegazowana</t>
  </si>
  <si>
    <t>butelka 0,5l</t>
  </si>
  <si>
    <t>butrlka 0,5l</t>
  </si>
  <si>
    <r>
      <t xml:space="preserve">Woda źródlana do sporządzania mieszanek mlecznych dla niemowląt. Woda musi zawierać potwierdzenie Państwowego Zakładu Higieny oraz pozytywną opinię  </t>
    </r>
    <r>
      <rPr>
        <sz val="10"/>
        <rFont val="Cambria"/>
        <family val="1"/>
        <charset val="238"/>
      </rPr>
      <t>Instytutu Matki i Dziecka. Niegazowana woda źródlana, czerpana ze źródła, gwarantująca jej stabilny skład fizykochemiczny i mikrobiologiczny, dodatkowo kontrolowany przez  laboratoria i  placówki badawcze. Woda o niskim stopniu mineralizacji i niewielkiej zawartości sodu. Nieposiadająca w swoim składzie żadnych substancji uznanych za szkodliwe nawet w minimalnych ilościach, dobrze  zbilansowany  skład gwarantujący, że  może być podawana dzieciom od pierwszych chwil życia, stanowi także idealną  bazę do przygotowywania posiłków dla niemowląt i maluchów.</t>
    </r>
  </si>
  <si>
    <t>Pakiet nr 1 – Woda źródlana do sporządzania mieszanek mlecznych dla niemowląt</t>
  </si>
  <si>
    <t>Pakiet nr 2 – Woda mineralna gazowana i niegazowana dla pracowników</t>
  </si>
  <si>
    <t>Ilość na 12 m-ce</t>
  </si>
  <si>
    <t>Formularz zawiera formuły ułatwiające sporządzenie oferty.</t>
  </si>
  <si>
    <t xml:space="preserve">Formularz zawiera formuły ułatwiające sporządzenie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</si>
</sst>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34">
    <xf numFmtId="0" fontId="0" fillId="0" borderId="0" xfId="0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/>
    <xf numFmtId="44" fontId="8" fillId="2" borderId="1" xfId="0" applyNumberFormat="1" applyFont="1" applyFill="1" applyBorder="1"/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0" fillId="0" borderId="3" xfId="0" applyFont="1" applyFill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4" fontId="0" fillId="0" borderId="0" xfId="0" applyNumberFormat="1"/>
    <xf numFmtId="9" fontId="8" fillId="3" borderId="1" xfId="1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7" fontId="8" fillId="4" borderId="1" xfId="1" applyNumberFormat="1" applyFont="1" applyFill="1" applyBorder="1" applyAlignment="1">
      <alignment horizontal="center" vertical="center" wrapText="1"/>
    </xf>
    <xf numFmtId="44" fontId="8" fillId="4" borderId="1" xfId="1" applyNumberFormat="1" applyFont="1" applyFill="1" applyBorder="1" applyAlignment="1">
      <alignment vertical="center" wrapText="1"/>
    </xf>
    <xf numFmtId="7" fontId="8" fillId="4" borderId="1" xfId="1" applyNumberFormat="1" applyFont="1" applyFill="1" applyBorder="1" applyAlignment="1">
      <alignment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9" fontId="8" fillId="3" borderId="1" xfId="1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</cellXfs>
  <cellStyles count="4">
    <cellStyle name="Dziesiętny" xfId="1" builtinId="3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0" name="Text Box 1">
          <a:extLst>
            <a:ext uri="{FF2B5EF4-FFF2-40B4-BE49-F238E27FC236}">
              <a16:creationId xmlns:a16="http://schemas.microsoft.com/office/drawing/2014/main" id="{00000000-0008-0000-0000-0000E0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1" name="Text Box 2">
          <a:extLst>
            <a:ext uri="{FF2B5EF4-FFF2-40B4-BE49-F238E27FC236}">
              <a16:creationId xmlns:a16="http://schemas.microsoft.com/office/drawing/2014/main" id="{00000000-0008-0000-0000-0000E1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2" name="Text Box 3">
          <a:extLst>
            <a:ext uri="{FF2B5EF4-FFF2-40B4-BE49-F238E27FC236}">
              <a16:creationId xmlns:a16="http://schemas.microsoft.com/office/drawing/2014/main" id="{00000000-0008-0000-0000-0000E2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3" name="Text Box 4">
          <a:extLst>
            <a:ext uri="{FF2B5EF4-FFF2-40B4-BE49-F238E27FC236}">
              <a16:creationId xmlns:a16="http://schemas.microsoft.com/office/drawing/2014/main" id="{00000000-0008-0000-0000-0000E3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4" name="Text Box 5">
          <a:extLst>
            <a:ext uri="{FF2B5EF4-FFF2-40B4-BE49-F238E27FC236}">
              <a16:creationId xmlns:a16="http://schemas.microsoft.com/office/drawing/2014/main" id="{00000000-0008-0000-0000-0000E4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5" name="Text Box 6">
          <a:extLst>
            <a:ext uri="{FF2B5EF4-FFF2-40B4-BE49-F238E27FC236}">
              <a16:creationId xmlns:a16="http://schemas.microsoft.com/office/drawing/2014/main" id="{00000000-0008-0000-0000-0000E5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6" name="Text Box 7">
          <a:extLst>
            <a:ext uri="{FF2B5EF4-FFF2-40B4-BE49-F238E27FC236}">
              <a16:creationId xmlns:a16="http://schemas.microsoft.com/office/drawing/2014/main" id="{00000000-0008-0000-0000-0000E6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7" name="Text Box 8">
          <a:extLst>
            <a:ext uri="{FF2B5EF4-FFF2-40B4-BE49-F238E27FC236}">
              <a16:creationId xmlns:a16="http://schemas.microsoft.com/office/drawing/2014/main" id="{00000000-0008-0000-0000-0000E7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8" name="Text Box 9">
          <a:extLst>
            <a:ext uri="{FF2B5EF4-FFF2-40B4-BE49-F238E27FC236}">
              <a16:creationId xmlns:a16="http://schemas.microsoft.com/office/drawing/2014/main" id="{00000000-0008-0000-0000-0000E8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29" name="Text Box 10">
          <a:extLst>
            <a:ext uri="{FF2B5EF4-FFF2-40B4-BE49-F238E27FC236}">
              <a16:creationId xmlns:a16="http://schemas.microsoft.com/office/drawing/2014/main" id="{00000000-0008-0000-0000-0000E9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0" name="Text Box 11">
          <a:extLst>
            <a:ext uri="{FF2B5EF4-FFF2-40B4-BE49-F238E27FC236}">
              <a16:creationId xmlns:a16="http://schemas.microsoft.com/office/drawing/2014/main" id="{00000000-0008-0000-0000-0000EA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1" name="Text Box 12">
          <a:extLst>
            <a:ext uri="{FF2B5EF4-FFF2-40B4-BE49-F238E27FC236}">
              <a16:creationId xmlns:a16="http://schemas.microsoft.com/office/drawing/2014/main" id="{00000000-0008-0000-0000-0000EB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2" name="Text Box 13">
          <a:extLst>
            <a:ext uri="{FF2B5EF4-FFF2-40B4-BE49-F238E27FC236}">
              <a16:creationId xmlns:a16="http://schemas.microsoft.com/office/drawing/2014/main" id="{00000000-0008-0000-0000-0000EC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3" name="Text Box 14">
          <a:extLst>
            <a:ext uri="{FF2B5EF4-FFF2-40B4-BE49-F238E27FC236}">
              <a16:creationId xmlns:a16="http://schemas.microsoft.com/office/drawing/2014/main" id="{00000000-0008-0000-0000-0000ED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4" name="Text Box 15">
          <a:extLst>
            <a:ext uri="{FF2B5EF4-FFF2-40B4-BE49-F238E27FC236}">
              <a16:creationId xmlns:a16="http://schemas.microsoft.com/office/drawing/2014/main" id="{00000000-0008-0000-0000-0000EE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5" name="Text Box 16">
          <a:extLst>
            <a:ext uri="{FF2B5EF4-FFF2-40B4-BE49-F238E27FC236}">
              <a16:creationId xmlns:a16="http://schemas.microsoft.com/office/drawing/2014/main" id="{00000000-0008-0000-0000-0000EF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6" name="Text Box 17">
          <a:extLst>
            <a:ext uri="{FF2B5EF4-FFF2-40B4-BE49-F238E27FC236}">
              <a16:creationId xmlns:a16="http://schemas.microsoft.com/office/drawing/2014/main" id="{00000000-0008-0000-0000-0000F0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7" name="Text Box 18">
          <a:extLst>
            <a:ext uri="{FF2B5EF4-FFF2-40B4-BE49-F238E27FC236}">
              <a16:creationId xmlns:a16="http://schemas.microsoft.com/office/drawing/2014/main" id="{00000000-0008-0000-0000-0000F1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8" name="Text Box 19">
          <a:extLst>
            <a:ext uri="{FF2B5EF4-FFF2-40B4-BE49-F238E27FC236}">
              <a16:creationId xmlns:a16="http://schemas.microsoft.com/office/drawing/2014/main" id="{00000000-0008-0000-0000-0000F2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39" name="Text Box 20">
          <a:extLst>
            <a:ext uri="{FF2B5EF4-FFF2-40B4-BE49-F238E27FC236}">
              <a16:creationId xmlns:a16="http://schemas.microsoft.com/office/drawing/2014/main" id="{00000000-0008-0000-0000-0000F3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0" name="Text Box 21">
          <a:extLst>
            <a:ext uri="{FF2B5EF4-FFF2-40B4-BE49-F238E27FC236}">
              <a16:creationId xmlns:a16="http://schemas.microsoft.com/office/drawing/2014/main" id="{00000000-0008-0000-0000-0000F4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1" name="Text Box 22">
          <a:extLst>
            <a:ext uri="{FF2B5EF4-FFF2-40B4-BE49-F238E27FC236}">
              <a16:creationId xmlns:a16="http://schemas.microsoft.com/office/drawing/2014/main" id="{00000000-0008-0000-0000-0000F5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2" name="Text Box 23">
          <a:extLst>
            <a:ext uri="{FF2B5EF4-FFF2-40B4-BE49-F238E27FC236}">
              <a16:creationId xmlns:a16="http://schemas.microsoft.com/office/drawing/2014/main" id="{00000000-0008-0000-0000-0000F6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3" name="Text Box 24">
          <a:extLst>
            <a:ext uri="{FF2B5EF4-FFF2-40B4-BE49-F238E27FC236}">
              <a16:creationId xmlns:a16="http://schemas.microsoft.com/office/drawing/2014/main" id="{00000000-0008-0000-0000-0000F7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4" name="Text Box 25">
          <a:extLst>
            <a:ext uri="{FF2B5EF4-FFF2-40B4-BE49-F238E27FC236}">
              <a16:creationId xmlns:a16="http://schemas.microsoft.com/office/drawing/2014/main" id="{00000000-0008-0000-0000-0000F8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5" name="Text Box 26">
          <a:extLst>
            <a:ext uri="{FF2B5EF4-FFF2-40B4-BE49-F238E27FC236}">
              <a16:creationId xmlns:a16="http://schemas.microsoft.com/office/drawing/2014/main" id="{00000000-0008-0000-0000-0000F9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6" name="Text Box 27">
          <a:extLst>
            <a:ext uri="{FF2B5EF4-FFF2-40B4-BE49-F238E27FC236}">
              <a16:creationId xmlns:a16="http://schemas.microsoft.com/office/drawing/2014/main" id="{00000000-0008-0000-0000-0000FA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7" name="Text Box 28">
          <a:extLst>
            <a:ext uri="{FF2B5EF4-FFF2-40B4-BE49-F238E27FC236}">
              <a16:creationId xmlns:a16="http://schemas.microsoft.com/office/drawing/2014/main" id="{00000000-0008-0000-0000-0000FB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8" name="Text Box 29">
          <a:extLst>
            <a:ext uri="{FF2B5EF4-FFF2-40B4-BE49-F238E27FC236}">
              <a16:creationId xmlns:a16="http://schemas.microsoft.com/office/drawing/2014/main" id="{00000000-0008-0000-0000-0000FC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49" name="Text Box 30">
          <a:extLst>
            <a:ext uri="{FF2B5EF4-FFF2-40B4-BE49-F238E27FC236}">
              <a16:creationId xmlns:a16="http://schemas.microsoft.com/office/drawing/2014/main" id="{00000000-0008-0000-0000-0000FD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0" name="Text Box 31">
          <a:extLst>
            <a:ext uri="{FF2B5EF4-FFF2-40B4-BE49-F238E27FC236}">
              <a16:creationId xmlns:a16="http://schemas.microsoft.com/office/drawing/2014/main" id="{00000000-0008-0000-0000-0000FE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1" name="Text Box 32">
          <a:extLst>
            <a:ext uri="{FF2B5EF4-FFF2-40B4-BE49-F238E27FC236}">
              <a16:creationId xmlns:a16="http://schemas.microsoft.com/office/drawing/2014/main" id="{00000000-0008-0000-0000-0000FFD2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2" name="Text Box 33">
          <a:extLst>
            <a:ext uri="{FF2B5EF4-FFF2-40B4-BE49-F238E27FC236}">
              <a16:creationId xmlns:a16="http://schemas.microsoft.com/office/drawing/2014/main" id="{00000000-0008-0000-0000-000000D3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3" name="Text Box 34">
          <a:extLst>
            <a:ext uri="{FF2B5EF4-FFF2-40B4-BE49-F238E27FC236}">
              <a16:creationId xmlns:a16="http://schemas.microsoft.com/office/drawing/2014/main" id="{00000000-0008-0000-0000-000001D3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4" name="Text Box 35">
          <a:extLst>
            <a:ext uri="{FF2B5EF4-FFF2-40B4-BE49-F238E27FC236}">
              <a16:creationId xmlns:a16="http://schemas.microsoft.com/office/drawing/2014/main" id="{00000000-0008-0000-0000-000002D3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5" name="Text Box 36">
          <a:extLst>
            <a:ext uri="{FF2B5EF4-FFF2-40B4-BE49-F238E27FC236}">
              <a16:creationId xmlns:a16="http://schemas.microsoft.com/office/drawing/2014/main" id="{00000000-0008-0000-0000-000003D3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6" name="Text Box 37">
          <a:extLst>
            <a:ext uri="{FF2B5EF4-FFF2-40B4-BE49-F238E27FC236}">
              <a16:creationId xmlns:a16="http://schemas.microsoft.com/office/drawing/2014/main" id="{00000000-0008-0000-0000-000004D3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7" name="Text Box 38">
          <a:extLst>
            <a:ext uri="{FF2B5EF4-FFF2-40B4-BE49-F238E27FC236}">
              <a16:creationId xmlns:a16="http://schemas.microsoft.com/office/drawing/2014/main" id="{00000000-0008-0000-0000-000005D3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8" name="Text Box 39">
          <a:extLst>
            <a:ext uri="{FF2B5EF4-FFF2-40B4-BE49-F238E27FC236}">
              <a16:creationId xmlns:a16="http://schemas.microsoft.com/office/drawing/2014/main" id="{00000000-0008-0000-0000-000006D3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8359" name="Text Box 40">
          <a:extLst>
            <a:ext uri="{FF2B5EF4-FFF2-40B4-BE49-F238E27FC236}">
              <a16:creationId xmlns:a16="http://schemas.microsoft.com/office/drawing/2014/main" id="{00000000-0008-0000-0000-000007D3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0" name="Text Box 1">
          <a:extLst>
            <a:ext uri="{FF2B5EF4-FFF2-40B4-BE49-F238E27FC236}">
              <a16:creationId xmlns:a16="http://schemas.microsoft.com/office/drawing/2014/main" id="{00000000-0008-0000-0000-000008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1" name="Text Box 2">
          <a:extLst>
            <a:ext uri="{FF2B5EF4-FFF2-40B4-BE49-F238E27FC236}">
              <a16:creationId xmlns:a16="http://schemas.microsoft.com/office/drawing/2014/main" id="{00000000-0008-0000-0000-000009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2" name="Text Box 3">
          <a:extLst>
            <a:ext uri="{FF2B5EF4-FFF2-40B4-BE49-F238E27FC236}">
              <a16:creationId xmlns:a16="http://schemas.microsoft.com/office/drawing/2014/main" id="{00000000-0008-0000-0000-00000A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3" name="Text Box 4">
          <a:extLst>
            <a:ext uri="{FF2B5EF4-FFF2-40B4-BE49-F238E27FC236}">
              <a16:creationId xmlns:a16="http://schemas.microsoft.com/office/drawing/2014/main" id="{00000000-0008-0000-0000-00000B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4" name="Text Box 5">
          <a:extLst>
            <a:ext uri="{FF2B5EF4-FFF2-40B4-BE49-F238E27FC236}">
              <a16:creationId xmlns:a16="http://schemas.microsoft.com/office/drawing/2014/main" id="{00000000-0008-0000-0000-00000C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5" name="Text Box 6">
          <a:extLst>
            <a:ext uri="{FF2B5EF4-FFF2-40B4-BE49-F238E27FC236}">
              <a16:creationId xmlns:a16="http://schemas.microsoft.com/office/drawing/2014/main" id="{00000000-0008-0000-0000-00000D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6" name="Text Box 7">
          <a:extLst>
            <a:ext uri="{FF2B5EF4-FFF2-40B4-BE49-F238E27FC236}">
              <a16:creationId xmlns:a16="http://schemas.microsoft.com/office/drawing/2014/main" id="{00000000-0008-0000-0000-00000E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7" name="Text Box 8">
          <a:extLst>
            <a:ext uri="{FF2B5EF4-FFF2-40B4-BE49-F238E27FC236}">
              <a16:creationId xmlns:a16="http://schemas.microsoft.com/office/drawing/2014/main" id="{00000000-0008-0000-0000-00000F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8" name="Text Box 9">
          <a:extLst>
            <a:ext uri="{FF2B5EF4-FFF2-40B4-BE49-F238E27FC236}">
              <a16:creationId xmlns:a16="http://schemas.microsoft.com/office/drawing/2014/main" id="{00000000-0008-0000-0000-000010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69" name="Text Box 10">
          <a:extLst>
            <a:ext uri="{FF2B5EF4-FFF2-40B4-BE49-F238E27FC236}">
              <a16:creationId xmlns:a16="http://schemas.microsoft.com/office/drawing/2014/main" id="{00000000-0008-0000-0000-000011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0" name="Text Box 11">
          <a:extLst>
            <a:ext uri="{FF2B5EF4-FFF2-40B4-BE49-F238E27FC236}">
              <a16:creationId xmlns:a16="http://schemas.microsoft.com/office/drawing/2014/main" id="{00000000-0008-0000-0000-000012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1" name="Text Box 12">
          <a:extLst>
            <a:ext uri="{FF2B5EF4-FFF2-40B4-BE49-F238E27FC236}">
              <a16:creationId xmlns:a16="http://schemas.microsoft.com/office/drawing/2014/main" id="{00000000-0008-0000-0000-000013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2" name="Text Box 13">
          <a:extLst>
            <a:ext uri="{FF2B5EF4-FFF2-40B4-BE49-F238E27FC236}">
              <a16:creationId xmlns:a16="http://schemas.microsoft.com/office/drawing/2014/main" id="{00000000-0008-0000-0000-000014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3" name="Text Box 14">
          <a:extLst>
            <a:ext uri="{FF2B5EF4-FFF2-40B4-BE49-F238E27FC236}">
              <a16:creationId xmlns:a16="http://schemas.microsoft.com/office/drawing/2014/main" id="{00000000-0008-0000-0000-000015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4" name="Text Box 15">
          <a:extLst>
            <a:ext uri="{FF2B5EF4-FFF2-40B4-BE49-F238E27FC236}">
              <a16:creationId xmlns:a16="http://schemas.microsoft.com/office/drawing/2014/main" id="{00000000-0008-0000-0000-000016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5" name="Text Box 16">
          <a:extLst>
            <a:ext uri="{FF2B5EF4-FFF2-40B4-BE49-F238E27FC236}">
              <a16:creationId xmlns:a16="http://schemas.microsoft.com/office/drawing/2014/main" id="{00000000-0008-0000-0000-000017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6" name="Text Box 17">
          <a:extLst>
            <a:ext uri="{FF2B5EF4-FFF2-40B4-BE49-F238E27FC236}">
              <a16:creationId xmlns:a16="http://schemas.microsoft.com/office/drawing/2014/main" id="{00000000-0008-0000-0000-000018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7" name="Text Box 18">
          <a:extLst>
            <a:ext uri="{FF2B5EF4-FFF2-40B4-BE49-F238E27FC236}">
              <a16:creationId xmlns:a16="http://schemas.microsoft.com/office/drawing/2014/main" id="{00000000-0008-0000-0000-000019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8" name="Text Box 19">
          <a:extLst>
            <a:ext uri="{FF2B5EF4-FFF2-40B4-BE49-F238E27FC236}">
              <a16:creationId xmlns:a16="http://schemas.microsoft.com/office/drawing/2014/main" id="{00000000-0008-0000-0000-00001A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79" name="Text Box 20">
          <a:extLst>
            <a:ext uri="{FF2B5EF4-FFF2-40B4-BE49-F238E27FC236}">
              <a16:creationId xmlns:a16="http://schemas.microsoft.com/office/drawing/2014/main" id="{00000000-0008-0000-0000-00001B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0" name="Text Box 21">
          <a:extLst>
            <a:ext uri="{FF2B5EF4-FFF2-40B4-BE49-F238E27FC236}">
              <a16:creationId xmlns:a16="http://schemas.microsoft.com/office/drawing/2014/main" id="{00000000-0008-0000-0000-00001C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1" name="Text Box 22">
          <a:extLst>
            <a:ext uri="{FF2B5EF4-FFF2-40B4-BE49-F238E27FC236}">
              <a16:creationId xmlns:a16="http://schemas.microsoft.com/office/drawing/2014/main" id="{00000000-0008-0000-0000-00001D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2" name="Text Box 23">
          <a:extLst>
            <a:ext uri="{FF2B5EF4-FFF2-40B4-BE49-F238E27FC236}">
              <a16:creationId xmlns:a16="http://schemas.microsoft.com/office/drawing/2014/main" id="{00000000-0008-0000-0000-00001E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3" name="Text Box 24">
          <a:extLst>
            <a:ext uri="{FF2B5EF4-FFF2-40B4-BE49-F238E27FC236}">
              <a16:creationId xmlns:a16="http://schemas.microsoft.com/office/drawing/2014/main" id="{00000000-0008-0000-0000-00001F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4" name="Text Box 25">
          <a:extLst>
            <a:ext uri="{FF2B5EF4-FFF2-40B4-BE49-F238E27FC236}">
              <a16:creationId xmlns:a16="http://schemas.microsoft.com/office/drawing/2014/main" id="{00000000-0008-0000-0000-000020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5" name="Text Box 26">
          <a:extLst>
            <a:ext uri="{FF2B5EF4-FFF2-40B4-BE49-F238E27FC236}">
              <a16:creationId xmlns:a16="http://schemas.microsoft.com/office/drawing/2014/main" id="{00000000-0008-0000-0000-000021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6" name="Text Box 27">
          <a:extLst>
            <a:ext uri="{FF2B5EF4-FFF2-40B4-BE49-F238E27FC236}">
              <a16:creationId xmlns:a16="http://schemas.microsoft.com/office/drawing/2014/main" id="{00000000-0008-0000-0000-000022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7" name="Text Box 28">
          <a:extLst>
            <a:ext uri="{FF2B5EF4-FFF2-40B4-BE49-F238E27FC236}">
              <a16:creationId xmlns:a16="http://schemas.microsoft.com/office/drawing/2014/main" id="{00000000-0008-0000-0000-000023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8" name="Text Box 29">
          <a:extLst>
            <a:ext uri="{FF2B5EF4-FFF2-40B4-BE49-F238E27FC236}">
              <a16:creationId xmlns:a16="http://schemas.microsoft.com/office/drawing/2014/main" id="{00000000-0008-0000-0000-000024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89" name="Text Box 30">
          <a:extLst>
            <a:ext uri="{FF2B5EF4-FFF2-40B4-BE49-F238E27FC236}">
              <a16:creationId xmlns:a16="http://schemas.microsoft.com/office/drawing/2014/main" id="{00000000-0008-0000-0000-000025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0" name="Text Box 31">
          <a:extLst>
            <a:ext uri="{FF2B5EF4-FFF2-40B4-BE49-F238E27FC236}">
              <a16:creationId xmlns:a16="http://schemas.microsoft.com/office/drawing/2014/main" id="{00000000-0008-0000-0000-000026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1" name="Text Box 32">
          <a:extLst>
            <a:ext uri="{FF2B5EF4-FFF2-40B4-BE49-F238E27FC236}">
              <a16:creationId xmlns:a16="http://schemas.microsoft.com/office/drawing/2014/main" id="{00000000-0008-0000-0000-000027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2" name="Text Box 33">
          <a:extLst>
            <a:ext uri="{FF2B5EF4-FFF2-40B4-BE49-F238E27FC236}">
              <a16:creationId xmlns:a16="http://schemas.microsoft.com/office/drawing/2014/main" id="{00000000-0008-0000-0000-000028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3" name="Text Box 34">
          <a:extLst>
            <a:ext uri="{FF2B5EF4-FFF2-40B4-BE49-F238E27FC236}">
              <a16:creationId xmlns:a16="http://schemas.microsoft.com/office/drawing/2014/main" id="{00000000-0008-0000-0000-000029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4" name="Text Box 35">
          <a:extLst>
            <a:ext uri="{FF2B5EF4-FFF2-40B4-BE49-F238E27FC236}">
              <a16:creationId xmlns:a16="http://schemas.microsoft.com/office/drawing/2014/main" id="{00000000-0008-0000-0000-00002A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5" name="Text Box 36">
          <a:extLst>
            <a:ext uri="{FF2B5EF4-FFF2-40B4-BE49-F238E27FC236}">
              <a16:creationId xmlns:a16="http://schemas.microsoft.com/office/drawing/2014/main" id="{00000000-0008-0000-0000-00002B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6" name="Text Box 37">
          <a:extLst>
            <a:ext uri="{FF2B5EF4-FFF2-40B4-BE49-F238E27FC236}">
              <a16:creationId xmlns:a16="http://schemas.microsoft.com/office/drawing/2014/main" id="{00000000-0008-0000-0000-00002C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7" name="Text Box 38">
          <a:extLst>
            <a:ext uri="{FF2B5EF4-FFF2-40B4-BE49-F238E27FC236}">
              <a16:creationId xmlns:a16="http://schemas.microsoft.com/office/drawing/2014/main" id="{00000000-0008-0000-0000-00002D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8" name="Text Box 39">
          <a:extLst>
            <a:ext uri="{FF2B5EF4-FFF2-40B4-BE49-F238E27FC236}">
              <a16:creationId xmlns:a16="http://schemas.microsoft.com/office/drawing/2014/main" id="{00000000-0008-0000-0000-00002E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8399" name="Text Box 40">
          <a:extLst>
            <a:ext uri="{FF2B5EF4-FFF2-40B4-BE49-F238E27FC236}">
              <a16:creationId xmlns:a16="http://schemas.microsoft.com/office/drawing/2014/main" id="{00000000-0008-0000-0000-00002FD3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45" name="Text Box 1">
          <a:extLst>
            <a:ext uri="{FF2B5EF4-FFF2-40B4-BE49-F238E27FC236}">
              <a16:creationId xmlns:a16="http://schemas.microsoft.com/office/drawing/2014/main" id="{00000000-0008-0000-0100-0000E1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46" name="Text Box 2">
          <a:extLst>
            <a:ext uri="{FF2B5EF4-FFF2-40B4-BE49-F238E27FC236}">
              <a16:creationId xmlns:a16="http://schemas.microsoft.com/office/drawing/2014/main" id="{00000000-0008-0000-0100-0000E2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47" name="Text Box 3">
          <a:extLst>
            <a:ext uri="{FF2B5EF4-FFF2-40B4-BE49-F238E27FC236}">
              <a16:creationId xmlns:a16="http://schemas.microsoft.com/office/drawing/2014/main" id="{00000000-0008-0000-0100-0000E3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48" name="Text Box 4">
          <a:extLst>
            <a:ext uri="{FF2B5EF4-FFF2-40B4-BE49-F238E27FC236}">
              <a16:creationId xmlns:a16="http://schemas.microsoft.com/office/drawing/2014/main" id="{00000000-0008-0000-0100-0000E4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49" name="Text Box 5">
          <a:extLst>
            <a:ext uri="{FF2B5EF4-FFF2-40B4-BE49-F238E27FC236}">
              <a16:creationId xmlns:a16="http://schemas.microsoft.com/office/drawing/2014/main" id="{00000000-0008-0000-0100-0000E5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0" name="Text Box 6">
          <a:extLst>
            <a:ext uri="{FF2B5EF4-FFF2-40B4-BE49-F238E27FC236}">
              <a16:creationId xmlns:a16="http://schemas.microsoft.com/office/drawing/2014/main" id="{00000000-0008-0000-0100-0000E6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1" name="Text Box 7">
          <a:extLst>
            <a:ext uri="{FF2B5EF4-FFF2-40B4-BE49-F238E27FC236}">
              <a16:creationId xmlns:a16="http://schemas.microsoft.com/office/drawing/2014/main" id="{00000000-0008-0000-0100-0000E7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2" name="Text Box 8">
          <a:extLst>
            <a:ext uri="{FF2B5EF4-FFF2-40B4-BE49-F238E27FC236}">
              <a16:creationId xmlns:a16="http://schemas.microsoft.com/office/drawing/2014/main" id="{00000000-0008-0000-0100-0000E8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3" name="Text Box 9">
          <a:extLst>
            <a:ext uri="{FF2B5EF4-FFF2-40B4-BE49-F238E27FC236}">
              <a16:creationId xmlns:a16="http://schemas.microsoft.com/office/drawing/2014/main" id="{00000000-0008-0000-0100-0000E9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4" name="Text Box 10">
          <a:extLst>
            <a:ext uri="{FF2B5EF4-FFF2-40B4-BE49-F238E27FC236}">
              <a16:creationId xmlns:a16="http://schemas.microsoft.com/office/drawing/2014/main" id="{00000000-0008-0000-0100-0000EA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5" name="Text Box 11">
          <a:extLst>
            <a:ext uri="{FF2B5EF4-FFF2-40B4-BE49-F238E27FC236}">
              <a16:creationId xmlns:a16="http://schemas.microsoft.com/office/drawing/2014/main" id="{00000000-0008-0000-0100-0000EB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6" name="Text Box 12">
          <a:extLst>
            <a:ext uri="{FF2B5EF4-FFF2-40B4-BE49-F238E27FC236}">
              <a16:creationId xmlns:a16="http://schemas.microsoft.com/office/drawing/2014/main" id="{00000000-0008-0000-0100-0000EC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7" name="Text Box 13">
          <a:extLst>
            <a:ext uri="{FF2B5EF4-FFF2-40B4-BE49-F238E27FC236}">
              <a16:creationId xmlns:a16="http://schemas.microsoft.com/office/drawing/2014/main" id="{00000000-0008-0000-0100-0000ED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8" name="Text Box 14">
          <a:extLst>
            <a:ext uri="{FF2B5EF4-FFF2-40B4-BE49-F238E27FC236}">
              <a16:creationId xmlns:a16="http://schemas.microsoft.com/office/drawing/2014/main" id="{00000000-0008-0000-0100-0000EE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59" name="Text Box 15">
          <a:extLst>
            <a:ext uri="{FF2B5EF4-FFF2-40B4-BE49-F238E27FC236}">
              <a16:creationId xmlns:a16="http://schemas.microsoft.com/office/drawing/2014/main" id="{00000000-0008-0000-0100-0000EF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0" name="Text Box 16">
          <a:extLst>
            <a:ext uri="{FF2B5EF4-FFF2-40B4-BE49-F238E27FC236}">
              <a16:creationId xmlns:a16="http://schemas.microsoft.com/office/drawing/2014/main" id="{00000000-0008-0000-0100-0000F0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1" name="Text Box 17">
          <a:extLst>
            <a:ext uri="{FF2B5EF4-FFF2-40B4-BE49-F238E27FC236}">
              <a16:creationId xmlns:a16="http://schemas.microsoft.com/office/drawing/2014/main" id="{00000000-0008-0000-0100-0000F1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2" name="Text Box 18">
          <a:extLst>
            <a:ext uri="{FF2B5EF4-FFF2-40B4-BE49-F238E27FC236}">
              <a16:creationId xmlns:a16="http://schemas.microsoft.com/office/drawing/2014/main" id="{00000000-0008-0000-0100-0000F2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3" name="Text Box 19">
          <a:extLst>
            <a:ext uri="{FF2B5EF4-FFF2-40B4-BE49-F238E27FC236}">
              <a16:creationId xmlns:a16="http://schemas.microsoft.com/office/drawing/2014/main" id="{00000000-0008-0000-0100-0000F3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4" name="Text Box 20">
          <a:extLst>
            <a:ext uri="{FF2B5EF4-FFF2-40B4-BE49-F238E27FC236}">
              <a16:creationId xmlns:a16="http://schemas.microsoft.com/office/drawing/2014/main" id="{00000000-0008-0000-0100-0000F4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5" name="Text Box 21">
          <a:extLst>
            <a:ext uri="{FF2B5EF4-FFF2-40B4-BE49-F238E27FC236}">
              <a16:creationId xmlns:a16="http://schemas.microsoft.com/office/drawing/2014/main" id="{00000000-0008-0000-0100-0000F5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6" name="Text Box 22">
          <a:extLst>
            <a:ext uri="{FF2B5EF4-FFF2-40B4-BE49-F238E27FC236}">
              <a16:creationId xmlns:a16="http://schemas.microsoft.com/office/drawing/2014/main" id="{00000000-0008-0000-0100-0000F6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7" name="Text Box 23">
          <a:extLst>
            <a:ext uri="{FF2B5EF4-FFF2-40B4-BE49-F238E27FC236}">
              <a16:creationId xmlns:a16="http://schemas.microsoft.com/office/drawing/2014/main" id="{00000000-0008-0000-0100-0000F7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8" name="Text Box 24">
          <a:extLst>
            <a:ext uri="{FF2B5EF4-FFF2-40B4-BE49-F238E27FC236}">
              <a16:creationId xmlns:a16="http://schemas.microsoft.com/office/drawing/2014/main" id="{00000000-0008-0000-0100-0000F8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69" name="Text Box 25">
          <a:extLst>
            <a:ext uri="{FF2B5EF4-FFF2-40B4-BE49-F238E27FC236}">
              <a16:creationId xmlns:a16="http://schemas.microsoft.com/office/drawing/2014/main" id="{00000000-0008-0000-0100-0000F9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0" name="Text Box 26">
          <a:extLst>
            <a:ext uri="{FF2B5EF4-FFF2-40B4-BE49-F238E27FC236}">
              <a16:creationId xmlns:a16="http://schemas.microsoft.com/office/drawing/2014/main" id="{00000000-0008-0000-0100-0000FA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1" name="Text Box 27">
          <a:extLst>
            <a:ext uri="{FF2B5EF4-FFF2-40B4-BE49-F238E27FC236}">
              <a16:creationId xmlns:a16="http://schemas.microsoft.com/office/drawing/2014/main" id="{00000000-0008-0000-0100-0000FB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2" name="Text Box 28">
          <a:extLst>
            <a:ext uri="{FF2B5EF4-FFF2-40B4-BE49-F238E27FC236}">
              <a16:creationId xmlns:a16="http://schemas.microsoft.com/office/drawing/2014/main" id="{00000000-0008-0000-0100-0000FC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3" name="Text Box 29">
          <a:extLst>
            <a:ext uri="{FF2B5EF4-FFF2-40B4-BE49-F238E27FC236}">
              <a16:creationId xmlns:a16="http://schemas.microsoft.com/office/drawing/2014/main" id="{00000000-0008-0000-0100-0000FD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4" name="Text Box 30">
          <a:extLst>
            <a:ext uri="{FF2B5EF4-FFF2-40B4-BE49-F238E27FC236}">
              <a16:creationId xmlns:a16="http://schemas.microsoft.com/office/drawing/2014/main" id="{00000000-0008-0000-0100-0000FE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5" name="Text Box 31">
          <a:extLst>
            <a:ext uri="{FF2B5EF4-FFF2-40B4-BE49-F238E27FC236}">
              <a16:creationId xmlns:a16="http://schemas.microsoft.com/office/drawing/2014/main" id="{00000000-0008-0000-0100-0000FFD6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6" name="Text Box 32">
          <a:extLst>
            <a:ext uri="{FF2B5EF4-FFF2-40B4-BE49-F238E27FC236}">
              <a16:creationId xmlns:a16="http://schemas.microsoft.com/office/drawing/2014/main" id="{00000000-0008-0000-0100-000000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7" name="Text Box 33">
          <a:extLst>
            <a:ext uri="{FF2B5EF4-FFF2-40B4-BE49-F238E27FC236}">
              <a16:creationId xmlns:a16="http://schemas.microsoft.com/office/drawing/2014/main" id="{00000000-0008-0000-0100-000001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8" name="Text Box 34">
          <a:extLst>
            <a:ext uri="{FF2B5EF4-FFF2-40B4-BE49-F238E27FC236}">
              <a16:creationId xmlns:a16="http://schemas.microsoft.com/office/drawing/2014/main" id="{00000000-0008-0000-0100-000002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79" name="Text Box 35">
          <a:extLst>
            <a:ext uri="{FF2B5EF4-FFF2-40B4-BE49-F238E27FC236}">
              <a16:creationId xmlns:a16="http://schemas.microsoft.com/office/drawing/2014/main" id="{00000000-0008-0000-0100-000003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80" name="Text Box 36">
          <a:extLst>
            <a:ext uri="{FF2B5EF4-FFF2-40B4-BE49-F238E27FC236}">
              <a16:creationId xmlns:a16="http://schemas.microsoft.com/office/drawing/2014/main" id="{00000000-0008-0000-0100-000004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81" name="Text Box 37">
          <a:extLst>
            <a:ext uri="{FF2B5EF4-FFF2-40B4-BE49-F238E27FC236}">
              <a16:creationId xmlns:a16="http://schemas.microsoft.com/office/drawing/2014/main" id="{00000000-0008-0000-0100-000005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82" name="Text Box 38">
          <a:extLst>
            <a:ext uri="{FF2B5EF4-FFF2-40B4-BE49-F238E27FC236}">
              <a16:creationId xmlns:a16="http://schemas.microsoft.com/office/drawing/2014/main" id="{00000000-0008-0000-0100-000006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83" name="Text Box 39">
          <a:extLst>
            <a:ext uri="{FF2B5EF4-FFF2-40B4-BE49-F238E27FC236}">
              <a16:creationId xmlns:a16="http://schemas.microsoft.com/office/drawing/2014/main" id="{00000000-0008-0000-0100-000007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200025</xdr:rowOff>
    </xdr:to>
    <xdr:sp macro="" textlink="">
      <xdr:nvSpPr>
        <xdr:cNvPr id="11589384" name="Text Box 40">
          <a:extLst>
            <a:ext uri="{FF2B5EF4-FFF2-40B4-BE49-F238E27FC236}">
              <a16:creationId xmlns:a16="http://schemas.microsoft.com/office/drawing/2014/main" id="{00000000-0008-0000-0100-000008D7B000}"/>
            </a:ext>
          </a:extLst>
        </xdr:cNvPr>
        <xdr:cNvSpPr txBox="1">
          <a:spLocks noChangeArrowheads="1"/>
        </xdr:cNvSpPr>
      </xdr:nvSpPr>
      <xdr:spPr bwMode="auto">
        <a:xfrm>
          <a:off x="464820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85" name="Text Box 1">
          <a:extLst>
            <a:ext uri="{FF2B5EF4-FFF2-40B4-BE49-F238E27FC236}">
              <a16:creationId xmlns:a16="http://schemas.microsoft.com/office/drawing/2014/main" id="{00000000-0008-0000-0100-000009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86" name="Text Box 2">
          <a:extLst>
            <a:ext uri="{FF2B5EF4-FFF2-40B4-BE49-F238E27FC236}">
              <a16:creationId xmlns:a16="http://schemas.microsoft.com/office/drawing/2014/main" id="{00000000-0008-0000-0100-00000A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87" name="Text Box 3">
          <a:extLst>
            <a:ext uri="{FF2B5EF4-FFF2-40B4-BE49-F238E27FC236}">
              <a16:creationId xmlns:a16="http://schemas.microsoft.com/office/drawing/2014/main" id="{00000000-0008-0000-0100-00000B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88" name="Text Box 4">
          <a:extLst>
            <a:ext uri="{FF2B5EF4-FFF2-40B4-BE49-F238E27FC236}">
              <a16:creationId xmlns:a16="http://schemas.microsoft.com/office/drawing/2014/main" id="{00000000-0008-0000-0100-00000C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89" name="Text Box 5">
          <a:extLst>
            <a:ext uri="{FF2B5EF4-FFF2-40B4-BE49-F238E27FC236}">
              <a16:creationId xmlns:a16="http://schemas.microsoft.com/office/drawing/2014/main" id="{00000000-0008-0000-0100-00000D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0" name="Text Box 6">
          <a:extLst>
            <a:ext uri="{FF2B5EF4-FFF2-40B4-BE49-F238E27FC236}">
              <a16:creationId xmlns:a16="http://schemas.microsoft.com/office/drawing/2014/main" id="{00000000-0008-0000-0100-00000E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1" name="Text Box 7">
          <a:extLst>
            <a:ext uri="{FF2B5EF4-FFF2-40B4-BE49-F238E27FC236}">
              <a16:creationId xmlns:a16="http://schemas.microsoft.com/office/drawing/2014/main" id="{00000000-0008-0000-0100-00000F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2" name="Text Box 8">
          <a:extLst>
            <a:ext uri="{FF2B5EF4-FFF2-40B4-BE49-F238E27FC236}">
              <a16:creationId xmlns:a16="http://schemas.microsoft.com/office/drawing/2014/main" id="{00000000-0008-0000-0100-000010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3" name="Text Box 9">
          <a:extLst>
            <a:ext uri="{FF2B5EF4-FFF2-40B4-BE49-F238E27FC236}">
              <a16:creationId xmlns:a16="http://schemas.microsoft.com/office/drawing/2014/main" id="{00000000-0008-0000-0100-000011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4" name="Text Box 10">
          <a:extLst>
            <a:ext uri="{FF2B5EF4-FFF2-40B4-BE49-F238E27FC236}">
              <a16:creationId xmlns:a16="http://schemas.microsoft.com/office/drawing/2014/main" id="{00000000-0008-0000-0100-000012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5" name="Text Box 11">
          <a:extLst>
            <a:ext uri="{FF2B5EF4-FFF2-40B4-BE49-F238E27FC236}">
              <a16:creationId xmlns:a16="http://schemas.microsoft.com/office/drawing/2014/main" id="{00000000-0008-0000-0100-000013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6" name="Text Box 12">
          <a:extLst>
            <a:ext uri="{FF2B5EF4-FFF2-40B4-BE49-F238E27FC236}">
              <a16:creationId xmlns:a16="http://schemas.microsoft.com/office/drawing/2014/main" id="{00000000-0008-0000-0100-000014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7" name="Text Box 13">
          <a:extLst>
            <a:ext uri="{FF2B5EF4-FFF2-40B4-BE49-F238E27FC236}">
              <a16:creationId xmlns:a16="http://schemas.microsoft.com/office/drawing/2014/main" id="{00000000-0008-0000-0100-000015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8" name="Text Box 14">
          <a:extLst>
            <a:ext uri="{FF2B5EF4-FFF2-40B4-BE49-F238E27FC236}">
              <a16:creationId xmlns:a16="http://schemas.microsoft.com/office/drawing/2014/main" id="{00000000-0008-0000-0100-000016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399" name="Text Box 15">
          <a:extLst>
            <a:ext uri="{FF2B5EF4-FFF2-40B4-BE49-F238E27FC236}">
              <a16:creationId xmlns:a16="http://schemas.microsoft.com/office/drawing/2014/main" id="{00000000-0008-0000-0100-000017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0" name="Text Box 16">
          <a:extLst>
            <a:ext uri="{FF2B5EF4-FFF2-40B4-BE49-F238E27FC236}">
              <a16:creationId xmlns:a16="http://schemas.microsoft.com/office/drawing/2014/main" id="{00000000-0008-0000-0100-000018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1" name="Text Box 17">
          <a:extLst>
            <a:ext uri="{FF2B5EF4-FFF2-40B4-BE49-F238E27FC236}">
              <a16:creationId xmlns:a16="http://schemas.microsoft.com/office/drawing/2014/main" id="{00000000-0008-0000-0100-000019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2" name="Text Box 18">
          <a:extLst>
            <a:ext uri="{FF2B5EF4-FFF2-40B4-BE49-F238E27FC236}">
              <a16:creationId xmlns:a16="http://schemas.microsoft.com/office/drawing/2014/main" id="{00000000-0008-0000-0100-00001A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3" name="Text Box 19">
          <a:extLst>
            <a:ext uri="{FF2B5EF4-FFF2-40B4-BE49-F238E27FC236}">
              <a16:creationId xmlns:a16="http://schemas.microsoft.com/office/drawing/2014/main" id="{00000000-0008-0000-0100-00001B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4" name="Text Box 20">
          <a:extLst>
            <a:ext uri="{FF2B5EF4-FFF2-40B4-BE49-F238E27FC236}">
              <a16:creationId xmlns:a16="http://schemas.microsoft.com/office/drawing/2014/main" id="{00000000-0008-0000-0100-00001C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5" name="Text Box 21">
          <a:extLst>
            <a:ext uri="{FF2B5EF4-FFF2-40B4-BE49-F238E27FC236}">
              <a16:creationId xmlns:a16="http://schemas.microsoft.com/office/drawing/2014/main" id="{00000000-0008-0000-0100-00001D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6" name="Text Box 22">
          <a:extLst>
            <a:ext uri="{FF2B5EF4-FFF2-40B4-BE49-F238E27FC236}">
              <a16:creationId xmlns:a16="http://schemas.microsoft.com/office/drawing/2014/main" id="{00000000-0008-0000-0100-00001E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7" name="Text Box 23">
          <a:extLst>
            <a:ext uri="{FF2B5EF4-FFF2-40B4-BE49-F238E27FC236}">
              <a16:creationId xmlns:a16="http://schemas.microsoft.com/office/drawing/2014/main" id="{00000000-0008-0000-0100-00001F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8" name="Text Box 24">
          <a:extLst>
            <a:ext uri="{FF2B5EF4-FFF2-40B4-BE49-F238E27FC236}">
              <a16:creationId xmlns:a16="http://schemas.microsoft.com/office/drawing/2014/main" id="{00000000-0008-0000-0100-000020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09" name="Text Box 25">
          <a:extLst>
            <a:ext uri="{FF2B5EF4-FFF2-40B4-BE49-F238E27FC236}">
              <a16:creationId xmlns:a16="http://schemas.microsoft.com/office/drawing/2014/main" id="{00000000-0008-0000-0100-000021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0" name="Text Box 26">
          <a:extLst>
            <a:ext uri="{FF2B5EF4-FFF2-40B4-BE49-F238E27FC236}">
              <a16:creationId xmlns:a16="http://schemas.microsoft.com/office/drawing/2014/main" id="{00000000-0008-0000-0100-000022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1" name="Text Box 27">
          <a:extLst>
            <a:ext uri="{FF2B5EF4-FFF2-40B4-BE49-F238E27FC236}">
              <a16:creationId xmlns:a16="http://schemas.microsoft.com/office/drawing/2014/main" id="{00000000-0008-0000-0100-000023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2" name="Text Box 28">
          <a:extLst>
            <a:ext uri="{FF2B5EF4-FFF2-40B4-BE49-F238E27FC236}">
              <a16:creationId xmlns:a16="http://schemas.microsoft.com/office/drawing/2014/main" id="{00000000-0008-0000-0100-000024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3" name="Text Box 29">
          <a:extLst>
            <a:ext uri="{FF2B5EF4-FFF2-40B4-BE49-F238E27FC236}">
              <a16:creationId xmlns:a16="http://schemas.microsoft.com/office/drawing/2014/main" id="{00000000-0008-0000-0100-000025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4" name="Text Box 30">
          <a:extLst>
            <a:ext uri="{FF2B5EF4-FFF2-40B4-BE49-F238E27FC236}">
              <a16:creationId xmlns:a16="http://schemas.microsoft.com/office/drawing/2014/main" id="{00000000-0008-0000-0100-000026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5" name="Text Box 31">
          <a:extLst>
            <a:ext uri="{FF2B5EF4-FFF2-40B4-BE49-F238E27FC236}">
              <a16:creationId xmlns:a16="http://schemas.microsoft.com/office/drawing/2014/main" id="{00000000-0008-0000-0100-000027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6" name="Text Box 32">
          <a:extLst>
            <a:ext uri="{FF2B5EF4-FFF2-40B4-BE49-F238E27FC236}">
              <a16:creationId xmlns:a16="http://schemas.microsoft.com/office/drawing/2014/main" id="{00000000-0008-0000-0100-000028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7" name="Text Box 33">
          <a:extLst>
            <a:ext uri="{FF2B5EF4-FFF2-40B4-BE49-F238E27FC236}">
              <a16:creationId xmlns:a16="http://schemas.microsoft.com/office/drawing/2014/main" id="{00000000-0008-0000-0100-000029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8" name="Text Box 34">
          <a:extLst>
            <a:ext uri="{FF2B5EF4-FFF2-40B4-BE49-F238E27FC236}">
              <a16:creationId xmlns:a16="http://schemas.microsoft.com/office/drawing/2014/main" id="{00000000-0008-0000-0100-00002A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19" name="Text Box 35">
          <a:extLst>
            <a:ext uri="{FF2B5EF4-FFF2-40B4-BE49-F238E27FC236}">
              <a16:creationId xmlns:a16="http://schemas.microsoft.com/office/drawing/2014/main" id="{00000000-0008-0000-0100-00002B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20" name="Text Box 36">
          <a:extLst>
            <a:ext uri="{FF2B5EF4-FFF2-40B4-BE49-F238E27FC236}">
              <a16:creationId xmlns:a16="http://schemas.microsoft.com/office/drawing/2014/main" id="{00000000-0008-0000-0100-00002C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21" name="Text Box 37">
          <a:extLst>
            <a:ext uri="{FF2B5EF4-FFF2-40B4-BE49-F238E27FC236}">
              <a16:creationId xmlns:a16="http://schemas.microsoft.com/office/drawing/2014/main" id="{00000000-0008-0000-0100-00002D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22" name="Text Box 38">
          <a:extLst>
            <a:ext uri="{FF2B5EF4-FFF2-40B4-BE49-F238E27FC236}">
              <a16:creationId xmlns:a16="http://schemas.microsoft.com/office/drawing/2014/main" id="{00000000-0008-0000-0100-00002E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23" name="Text Box 39">
          <a:extLst>
            <a:ext uri="{FF2B5EF4-FFF2-40B4-BE49-F238E27FC236}">
              <a16:creationId xmlns:a16="http://schemas.microsoft.com/office/drawing/2014/main" id="{00000000-0008-0000-0100-00002F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200025</xdr:rowOff>
    </xdr:to>
    <xdr:sp macro="" textlink="">
      <xdr:nvSpPr>
        <xdr:cNvPr id="11589424" name="Text Box 40">
          <a:extLst>
            <a:ext uri="{FF2B5EF4-FFF2-40B4-BE49-F238E27FC236}">
              <a16:creationId xmlns:a16="http://schemas.microsoft.com/office/drawing/2014/main" id="{00000000-0008-0000-0100-000030D7B000}"/>
            </a:ext>
          </a:extLst>
        </xdr:cNvPr>
        <xdr:cNvSpPr txBox="1">
          <a:spLocks noChangeArrowheads="1"/>
        </xdr:cNvSpPr>
      </xdr:nvSpPr>
      <xdr:spPr bwMode="auto">
        <a:xfrm>
          <a:off x="3486150" y="32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view="pageLayout" zoomScale="110" zoomScaleNormal="120" zoomScalePageLayoutView="110" workbookViewId="0">
      <selection activeCell="J5" sqref="J5"/>
    </sheetView>
  </sheetViews>
  <sheetFormatPr defaultRowHeight="12.75" x14ac:dyDescent="0.2"/>
  <cols>
    <col min="1" max="1" width="6.85546875" customWidth="1"/>
    <col min="2" max="2" width="45.42578125" customWidth="1"/>
    <col min="3" max="3" width="7.85546875" customWidth="1"/>
    <col min="4" max="4" width="9.5703125" customWidth="1"/>
    <col min="5" max="5" width="9.140625" customWidth="1"/>
    <col min="7" max="7" width="9.5703125" customWidth="1"/>
    <col min="8" max="8" width="13.140625" customWidth="1"/>
    <col min="9" max="9" width="12.5703125" customWidth="1"/>
    <col min="10" max="10" width="18.42578125" customWidth="1"/>
  </cols>
  <sheetData>
    <row r="3" spans="1:10" s="1" customFormat="1" ht="22.5" customHeight="1" x14ac:dyDescent="0.2">
      <c r="A3" s="17" t="s">
        <v>19</v>
      </c>
      <c r="B3" s="18"/>
      <c r="C3" s="14"/>
      <c r="D3" s="14"/>
      <c r="E3" s="14"/>
      <c r="F3" s="14"/>
      <c r="G3" s="14"/>
      <c r="H3" s="14"/>
      <c r="I3" s="14"/>
      <c r="J3" s="9"/>
    </row>
    <row r="4" spans="1:10" s="1" customFormat="1" ht="38.25" x14ac:dyDescent="0.2">
      <c r="A4" s="2" t="s">
        <v>0</v>
      </c>
      <c r="B4" s="3" t="s">
        <v>6</v>
      </c>
      <c r="C4" s="3" t="s">
        <v>7</v>
      </c>
      <c r="D4" s="3" t="s">
        <v>21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10" t="s">
        <v>12</v>
      </c>
    </row>
    <row r="5" spans="1:10" s="1" customFormat="1" ht="204" customHeight="1" x14ac:dyDescent="0.2">
      <c r="A5" s="4">
        <v>1</v>
      </c>
      <c r="B5" s="19" t="s">
        <v>18</v>
      </c>
      <c r="C5" s="13" t="s">
        <v>14</v>
      </c>
      <c r="D5" s="20">
        <v>1500</v>
      </c>
      <c r="E5" s="27">
        <v>0</v>
      </c>
      <c r="F5" s="24">
        <f>E5*1.23</f>
        <v>0</v>
      </c>
      <c r="G5" s="28">
        <v>0.23</v>
      </c>
      <c r="H5" s="25">
        <f>E5*D5</f>
        <v>0</v>
      </c>
      <c r="I5" s="25">
        <f>H5*1.23</f>
        <v>0</v>
      </c>
      <c r="J5" s="8"/>
    </row>
    <row r="6" spans="1:10" ht="18" customHeight="1" x14ac:dyDescent="0.2">
      <c r="A6" s="12"/>
      <c r="B6" s="1"/>
      <c r="C6" s="1"/>
      <c r="D6" s="1"/>
      <c r="E6" s="1"/>
      <c r="F6" s="1" t="s">
        <v>11</v>
      </c>
      <c r="G6" s="1"/>
      <c r="H6" s="15">
        <f>SUM(H5:H5)</f>
        <v>0</v>
      </c>
      <c r="I6" s="15">
        <f>H6+H6*0.23</f>
        <v>0</v>
      </c>
      <c r="J6" s="1"/>
    </row>
    <row r="8" spans="1:10" ht="18" customHeight="1" x14ac:dyDescent="0.2">
      <c r="A8" s="30" t="s">
        <v>10</v>
      </c>
      <c r="B8" s="31"/>
      <c r="C8" s="31"/>
      <c r="D8" s="31"/>
      <c r="E8" s="31"/>
      <c r="F8" s="31"/>
      <c r="G8" s="31"/>
      <c r="H8" s="31"/>
      <c r="I8" s="32"/>
    </row>
    <row r="9" spans="1:10" ht="19.5" customHeight="1" x14ac:dyDescent="0.2">
      <c r="A9" s="29" t="s">
        <v>23</v>
      </c>
      <c r="B9" s="29"/>
      <c r="C9" s="29"/>
      <c r="D9" s="29"/>
      <c r="E9" s="29"/>
      <c r="F9" s="29"/>
      <c r="G9" s="29"/>
      <c r="H9" s="29"/>
      <c r="I9" s="29"/>
    </row>
    <row r="13" spans="1:10" x14ac:dyDescent="0.2">
      <c r="G13" s="7" t="s">
        <v>9</v>
      </c>
    </row>
    <row r="14" spans="1:10" x14ac:dyDescent="0.2">
      <c r="G14" s="5"/>
      <c r="H14" s="6" t="s">
        <v>8</v>
      </c>
    </row>
  </sheetData>
  <mergeCells count="2">
    <mergeCell ref="A9:I9"/>
    <mergeCell ref="A8:I8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4" verticalDpi="4294967294" r:id="rId1"/>
  <headerFooter>
    <oddHeader>&amp;L&amp;"Arial,Pogrubiony"PAKIET NR 1&amp;R&amp;"Arial,Pogrubiony"Załącznik nr 3 - Formularz asortymentowo-cenowy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view="pageLayout" zoomScale="110" zoomScaleNormal="120" zoomScalePageLayoutView="110" workbookViewId="0">
      <selection activeCell="C19" sqref="C19"/>
    </sheetView>
  </sheetViews>
  <sheetFormatPr defaultRowHeight="12.75" x14ac:dyDescent="0.2"/>
  <cols>
    <col min="1" max="1" width="6.85546875" customWidth="1"/>
    <col min="2" max="2" width="45.42578125" customWidth="1"/>
    <col min="3" max="3" width="7.85546875" customWidth="1"/>
    <col min="4" max="4" width="9.5703125" customWidth="1"/>
    <col min="5" max="5" width="9.140625" customWidth="1"/>
    <col min="6" max="6" width="11.5703125" bestFit="1" customWidth="1"/>
    <col min="7" max="7" width="9.5703125" customWidth="1"/>
    <col min="8" max="8" width="13.140625" customWidth="1"/>
    <col min="9" max="9" width="12.5703125" customWidth="1"/>
    <col min="10" max="10" width="18.42578125" customWidth="1"/>
  </cols>
  <sheetData>
    <row r="3" spans="1:10" s="1" customFormat="1" ht="24" customHeight="1" x14ac:dyDescent="0.2">
      <c r="A3" s="16" t="s">
        <v>20</v>
      </c>
      <c r="B3" s="14"/>
      <c r="C3" s="14"/>
      <c r="D3" s="14"/>
      <c r="E3" s="14"/>
      <c r="F3" s="14"/>
      <c r="G3" s="14"/>
      <c r="H3" s="14"/>
      <c r="I3" s="14"/>
      <c r="J3" s="9"/>
    </row>
    <row r="4" spans="1:10" s="1" customFormat="1" ht="38.25" x14ac:dyDescent="0.2">
      <c r="A4" s="2" t="s">
        <v>0</v>
      </c>
      <c r="B4" s="3" t="s">
        <v>6</v>
      </c>
      <c r="C4" s="3" t="s">
        <v>7</v>
      </c>
      <c r="D4" s="3" t="s">
        <v>21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10" t="s">
        <v>12</v>
      </c>
    </row>
    <row r="5" spans="1:10" ht="25.5" x14ac:dyDescent="0.2">
      <c r="A5" s="11">
        <v>1</v>
      </c>
      <c r="B5" s="8" t="s">
        <v>13</v>
      </c>
      <c r="C5" s="13" t="s">
        <v>14</v>
      </c>
      <c r="D5" s="20">
        <v>13608</v>
      </c>
      <c r="E5" s="23">
        <v>0</v>
      </c>
      <c r="F5" s="24">
        <f>E5*1.23</f>
        <v>0</v>
      </c>
      <c r="G5" s="22">
        <v>0.23</v>
      </c>
      <c r="H5" s="25">
        <f>E5*D5</f>
        <v>0</v>
      </c>
      <c r="I5" s="26">
        <f>F5*D5</f>
        <v>0</v>
      </c>
      <c r="J5" s="8"/>
    </row>
    <row r="6" spans="1:10" ht="25.5" x14ac:dyDescent="0.2">
      <c r="A6" s="11">
        <v>2</v>
      </c>
      <c r="B6" s="8" t="s">
        <v>15</v>
      </c>
      <c r="C6" s="13" t="s">
        <v>14</v>
      </c>
      <c r="D6" s="20">
        <v>12096</v>
      </c>
      <c r="E6" s="23">
        <v>0</v>
      </c>
      <c r="F6" s="24">
        <f>E6*1.23</f>
        <v>0</v>
      </c>
      <c r="G6" s="22">
        <v>0.23</v>
      </c>
      <c r="H6" s="25">
        <f>E6*D6</f>
        <v>0</v>
      </c>
      <c r="I6" s="26">
        <f>F6*D6</f>
        <v>0</v>
      </c>
      <c r="J6" s="8"/>
    </row>
    <row r="7" spans="1:10" ht="25.5" x14ac:dyDescent="0.2">
      <c r="A7" s="11">
        <v>3</v>
      </c>
      <c r="B7" s="8" t="s">
        <v>13</v>
      </c>
      <c r="C7" s="13" t="s">
        <v>16</v>
      </c>
      <c r="D7" s="20">
        <v>4750</v>
      </c>
      <c r="E7" s="23">
        <v>0</v>
      </c>
      <c r="F7" s="24">
        <f>E7*1.23</f>
        <v>0</v>
      </c>
      <c r="G7" s="22">
        <v>0.23</v>
      </c>
      <c r="H7" s="25">
        <f>E7*D7</f>
        <v>0</v>
      </c>
      <c r="I7" s="26">
        <f>F7*D7</f>
        <v>0</v>
      </c>
      <c r="J7" s="8"/>
    </row>
    <row r="8" spans="1:10" ht="25.5" x14ac:dyDescent="0.2">
      <c r="A8" s="11">
        <v>4</v>
      </c>
      <c r="B8" s="8" t="s">
        <v>15</v>
      </c>
      <c r="C8" s="13" t="s">
        <v>17</v>
      </c>
      <c r="D8" s="20">
        <v>4750</v>
      </c>
      <c r="E8" s="23">
        <v>0</v>
      </c>
      <c r="F8" s="24">
        <f>E8*1.23</f>
        <v>0</v>
      </c>
      <c r="G8" s="22">
        <v>0.23</v>
      </c>
      <c r="H8" s="25">
        <f>E8*D8</f>
        <v>0</v>
      </c>
      <c r="I8" s="26">
        <f>F8*D8</f>
        <v>0</v>
      </c>
      <c r="J8" s="8"/>
    </row>
    <row r="9" spans="1:10" ht="18" customHeight="1" x14ac:dyDescent="0.2">
      <c r="A9" s="12"/>
      <c r="B9" s="1"/>
      <c r="C9" s="1"/>
      <c r="D9" s="1"/>
      <c r="E9" s="1"/>
      <c r="F9" s="1" t="s">
        <v>11</v>
      </c>
      <c r="G9" s="1"/>
      <c r="H9" s="15">
        <f>SUM(H5:H8)</f>
        <v>0</v>
      </c>
      <c r="I9" s="15">
        <f>SUM(I5:I8)</f>
        <v>0</v>
      </c>
      <c r="J9" s="1"/>
    </row>
    <row r="11" spans="1:10" x14ac:dyDescent="0.2">
      <c r="A11" s="1"/>
      <c r="J11" s="21"/>
    </row>
    <row r="12" spans="1:10" ht="18.75" customHeight="1" x14ac:dyDescent="0.2">
      <c r="A12" s="30" t="s">
        <v>10</v>
      </c>
      <c r="B12" s="31"/>
      <c r="C12" s="31"/>
      <c r="D12" s="31"/>
      <c r="E12" s="31"/>
      <c r="F12" s="31"/>
      <c r="G12" s="31"/>
      <c r="H12" s="31"/>
      <c r="I12" s="32"/>
    </row>
    <row r="13" spans="1:10" ht="20.25" customHeight="1" x14ac:dyDescent="0.2">
      <c r="A13" s="33" t="s">
        <v>22</v>
      </c>
      <c r="B13" s="33"/>
      <c r="C13" s="33"/>
      <c r="D13" s="33"/>
      <c r="E13" s="33"/>
      <c r="F13" s="33"/>
      <c r="G13" s="33"/>
      <c r="H13" s="33"/>
      <c r="I13" s="33"/>
    </row>
    <row r="16" spans="1:10" x14ac:dyDescent="0.2">
      <c r="G16" s="7" t="s">
        <v>9</v>
      </c>
    </row>
    <row r="17" spans="7:8" x14ac:dyDescent="0.2">
      <c r="G17" s="5"/>
      <c r="H17" s="6" t="s">
        <v>8</v>
      </c>
    </row>
  </sheetData>
  <mergeCells count="2">
    <mergeCell ref="A12:I12"/>
    <mergeCell ref="A13:I13"/>
  </mergeCell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>
    <oddHeader>&amp;L&amp;"Arial,Pogrubiony"PAKIET NR 2&amp;R&amp;"Arial,Pogrubiony"Załącznik nr 3 - Formularz asortymentowo-cenowy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>SPZOZ USK nr 1 im.N.Barlickiego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ANiedzialkowska</dc:creator>
  <cp:lastModifiedBy>Jakub Siciński</cp:lastModifiedBy>
  <cp:lastPrinted>2022-04-08T09:42:39Z</cp:lastPrinted>
  <dcterms:created xsi:type="dcterms:W3CDTF">2015-04-23T09:01:24Z</dcterms:created>
  <dcterms:modified xsi:type="dcterms:W3CDTF">2022-12-14T09:59:53Z</dcterms:modified>
</cp:coreProperties>
</file>