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0095" firstSheet="8" activeTab="8"/>
  </bookViews>
  <sheets>
    <sheet name="Pakiet nr 1" sheetId="2" r:id="rId1"/>
    <sheet name="Pakiet nr 2" sheetId="3" r:id="rId2"/>
    <sheet name="Pakiet nr 3" sheetId="4" r:id="rId3"/>
    <sheet name="Pakiet nr 4" sheetId="5" r:id="rId4"/>
    <sheet name="Pakiet nr 5" sheetId="6" r:id="rId5"/>
    <sheet name="Pakiet nr 6" sheetId="7" r:id="rId6"/>
    <sheet name="Pakiet nr 7" sheetId="8" r:id="rId7"/>
    <sheet name="Pakiet nr 8" sheetId="9" r:id="rId8"/>
    <sheet name="Pakiet nr 9" sheetId="11" r:id="rId9"/>
    <sheet name="Pakiet nr 10" sheetId="12" r:id="rId10"/>
    <sheet name="Pakiet nr 11" sheetId="13" r:id="rId11"/>
    <sheet name="Pakiet nr 12" sheetId="14" r:id="rId12"/>
    <sheet name="Pakiet nr 13" sheetId="16" r:id="rId13"/>
    <sheet name="Pakiet nr 14" sheetId="19" r:id="rId14"/>
    <sheet name="Pakiet nr 15" sheetId="20" r:id="rId15"/>
    <sheet name="Pakiet nr 16" sheetId="21" r:id="rId16"/>
  </sheets>
  <externalReferences>
    <externalReference r:id="rId17"/>
  </externalReferences>
  <definedNames>
    <definedName name="_xlnm.Print_Area" localSheetId="9">'Pakiet nr 10'!$A$1:$J$18</definedName>
    <definedName name="_xlnm.Print_Area" localSheetId="11">'Pakiet nr 12'!$A$3:$J$16</definedName>
    <definedName name="_xlnm.Print_Area" localSheetId="13">'Pakiet nr 14'!$A$1:$J$11</definedName>
    <definedName name="_xlnm.Print_Area" localSheetId="14">'Pakiet nr 15'!$A$1:$J$11</definedName>
    <definedName name="_xlnm.Print_Area" localSheetId="15">'Pakiet nr 16'!$A$1:$J$11</definedName>
    <definedName name="_xlnm.Print_Area" localSheetId="4">'Pakiet nr 5'!$A$1:$J$19</definedName>
    <definedName name="_xlnm.Print_Area" localSheetId="5">'Pakiet nr 6'!$A$1:$J$13</definedName>
    <definedName name="_xlnm.Print_Area" localSheetId="6">'Pakiet nr 7'!$A$1:$J$14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4" l="1"/>
  <c r="J17" i="12"/>
  <c r="G13" i="8" l="1"/>
</calcChain>
</file>

<file path=xl/sharedStrings.xml><?xml version="1.0" encoding="utf-8"?>
<sst xmlns="http://schemas.openxmlformats.org/spreadsheetml/2006/main" count="605" uniqueCount="183">
  <si>
    <t>RAZEM:</t>
  </si>
  <si>
    <t>Zestaw instrumentarium musi być dostarczony w specjalnych kontenerach z filtrami umożliwiającymi ich sterylizację i przechowywanie.</t>
  </si>
  <si>
    <t>szt.</t>
  </si>
  <si>
    <t xml:space="preserve">Głowa ceramiczna o średnicy 28,32 i 36mm  w 3 długościach. </t>
  </si>
  <si>
    <t>Głowa metalowa: o średnicy 28; 32; 36mm w  min.4 długościach szyjki</t>
  </si>
  <si>
    <t>Wkład ceramiczny / opcjonalnie metalowy o średnicy wewn. 28mm,32 i 36 mm i średnicy zewnętrznej analogicznej do rozmiarów panewek.</t>
  </si>
  <si>
    <t>Wkład polietylenowy o średnicy wewn. 22,2, 28,32, 36mm, neutralny lub z offsetem 4mm oraz dodatkowo z 10-cio stopniowym stropem w rozmiarach minimum 38-66mm.</t>
  </si>
  <si>
    <t>Śruby ryglujące panewkę Press-fit w różnych rozmiarach.</t>
  </si>
  <si>
    <t xml:space="preserve">Zaślepka do panewki </t>
  </si>
  <si>
    <t xml:space="preserve">Panewka bezcementowa press-fit tytanowa pokryta porowatym tytanem, z otworami lub bez, o rozmiarach średnicy zewnętrznej 38 mm do 66mm, z wkręcaną zaślepką otworu panewki po jej osadzeniu w opcji hemisferycznej oraz panewka bezcementowa wkręcana, tytanowa, hemisferyczna z  otworami do dodatkowej stabilizacji z samocentrującym się gwintem, o rozmiarach średnicy zewn. 46-66mm ze skokiem co 2mm .  Kształt panewki : hemisfera z trzema otworami.  Materiał : stop tytanowy, Pokrycie: piaskowany tytan lub hydroksyapatyt    
                                                       </t>
  </si>
  <si>
    <r>
      <t>a)</t>
    </r>
    <r>
      <rPr>
        <b/>
        <sz val="10"/>
        <color indexed="8"/>
        <rFont val="Arial"/>
        <family val="2"/>
        <charset val="238"/>
      </rPr>
      <t>Trzpień, prosty</t>
    </r>
    <r>
      <rPr>
        <sz val="10"/>
        <color indexed="8"/>
        <rFont val="Arial"/>
        <family val="2"/>
        <charset val="238"/>
      </rPr>
      <t xml:space="preserve">, nieanatomiczny, bezkołnierzowy, zwężający się dystalnie, tytanowy, pokryty na całej długości Hydroksyapatytem, w rozmiarach od 115mm do 190 mm długości i  prostokątnym przekroju poprzecznym od 8mm do 20mm, stożek 12/14mm ,oraz trzpień kołnierzowy Coxa Vara, trzpień High Offset oraz trzpień dysplastyczny o długości 110mm w opcji kołnierzowej i bez kołnierzowej , możliwość prostgo rozwiniecia w opcje rewizyjną. W opcji trzpienie rewizyjne, w minimum 5 rozmiarach, od 180mm do 240mm. Dodatkowo posiadające nacięcia w płaszczyżnie AP i ML zwężającej się części dystalnej. stożek 12/14mm </t>
    </r>
  </si>
  <si>
    <t>Producent /typ</t>
  </si>
  <si>
    <t>Asortyment</t>
  </si>
  <si>
    <r>
      <t>Wartość brutto PLN (4+5)</t>
    </r>
    <r>
      <rPr>
        <b/>
        <vertAlign val="superscript"/>
        <sz val="10"/>
        <color indexed="8"/>
        <rFont val="Arial"/>
        <family val="2"/>
        <charset val="238"/>
      </rPr>
      <t>3</t>
    </r>
  </si>
  <si>
    <t>VAT w PLN</t>
  </si>
  <si>
    <r>
      <t>Wartość netto PLN</t>
    </r>
    <r>
      <rPr>
        <b/>
        <vertAlign val="superscript"/>
        <sz val="10"/>
        <color indexed="8"/>
        <rFont val="Arial"/>
        <family val="2"/>
        <charset val="238"/>
      </rPr>
      <t>2</t>
    </r>
    <r>
      <rPr>
        <b/>
        <sz val="10"/>
        <color indexed="8"/>
        <rFont val="Arial"/>
        <family val="2"/>
        <charset val="238"/>
      </rPr>
      <t xml:space="preserve"> (1x3)</t>
    </r>
  </si>
  <si>
    <t>ilość</t>
  </si>
  <si>
    <t>j.m.</t>
  </si>
  <si>
    <r>
      <t>Cena jednostkowa netto PLN</t>
    </r>
    <r>
      <rPr>
        <b/>
        <vertAlign val="superscript"/>
        <sz val="10"/>
        <color indexed="8"/>
        <rFont val="Arial"/>
        <family val="2"/>
        <charset val="238"/>
      </rPr>
      <t>1</t>
    </r>
  </si>
  <si>
    <t>Opis wyrobu</t>
  </si>
  <si>
    <t>7.</t>
  </si>
  <si>
    <t>6.</t>
  </si>
  <si>
    <t>5.</t>
  </si>
  <si>
    <t>4.</t>
  </si>
  <si>
    <t>3.</t>
  </si>
  <si>
    <t>2.</t>
  </si>
  <si>
    <t>1.</t>
  </si>
  <si>
    <t>Zestaw instrumentarium musi być dostarczony w specjalnych  kontenerach z filtrami umożliwiającymi ich sterylizację i przechowywanie.</t>
  </si>
  <si>
    <t xml:space="preserve">   szt.</t>
  </si>
  <si>
    <t>Śruby panewkowe tytanowe o średnicy 6,5mm przeznaczone  do mocowania panewek . Różne długości.</t>
  </si>
  <si>
    <r>
      <t>Głowa metalowa</t>
    </r>
    <r>
      <rPr>
        <sz val="10"/>
        <color indexed="8"/>
        <rFont val="Arial"/>
        <family val="2"/>
        <charset val="238"/>
      </rPr>
      <t xml:space="preserve"> o średnicach: 28mm, 32mm w min. 4 długościach szyjki</t>
    </r>
  </si>
  <si>
    <t xml:space="preserve">Wkład panewki   wykonany z polietylenu  o wysokiej odporności na ścieranie, wzbogacony w wit. E. Rozmiary wewnętrzne wkładek: -  28mm  i 32 mm  </t>
  </si>
  <si>
    <t xml:space="preserve">Panewka:
Panewka bezcementowa typu „pressfit”. Wykonana ze stopu tytanu z pokryciem Plasma Spray + HA. Nieznacznie spłaszczona,  posiadająca zgrubienie  na brzegu co pozwola na zwiększenie  kąta nachylenia. Implant powinien występować w min. 11 rozmiarach od 44 mm do 64 mm (średnica zewnętrzna panewki). Czasza panewki lita z zaślepionymi otworami na śruby 6,5 mm, umożliwiającymi dodatkową stabilizację. Zamiennie Panewka z gwintem na obrzeżu oraz panewka z 15 stopniowym nawisem. </t>
  </si>
  <si>
    <t xml:space="preserve">  szt.</t>
  </si>
  <si>
    <t xml:space="preserve">Trzpień bezcementowy tytanowy, anatomiczny (osobno dla lewego i prawego) z 6- cio stopniową antewersją, w minimum 9 rozmiarach, napylany na całej długości hydroksyapatytem w wersji standardowej i waryzowanej (zwiększający się kąt szyjkowo-trzonowy wraz ze wzrostem rozmiaru trzpienia). Stożek 12/14. Opcjonalnie do wyboru operatora trzpień przynasadowy prosty tytanowy, napylony tylko w części bliższej okładziną tytanową typu Plasma Spray. </t>
  </si>
  <si>
    <t>Głowa ceramiczna wykonana z ceramiki wzmocnionej azotkiem cyrkonu, średnica zewnętrzna 28mm- 3 długości szyjki oraz 32mm, 36 mm- 4 długości szyjki na  stożek 12/14.</t>
  </si>
  <si>
    <t xml:space="preserve">szt. </t>
  </si>
  <si>
    <t>Głowa metalowa ze stopu kobalt-chrom, średnica zewnętrzna 22.2  ( min. 2 długości),28, 32mm w 5 długościach szyjki</t>
  </si>
  <si>
    <t xml:space="preserve">Wkład ceramiczny symetryczny wykonany z ceramiki wzmocnionej azotkiem cyrkonu, średnica wewnętrzna28mm,  32mm i 36mm, rozmiary 48-68 co 2mm; </t>
  </si>
  <si>
    <r>
      <t xml:space="preserve">Wkład z wysokousieciowionego polietylenu stabilizowanego witaminą E, symetryczny lub asymetryczny; rozmiary </t>
    </r>
    <r>
      <rPr>
        <sz val="10"/>
        <color indexed="8"/>
        <rFont val="Arial"/>
        <family val="2"/>
        <charset val="238"/>
      </rPr>
      <t>φ wewnętrzna 22,2mm, 28mm, 32mm i 36mm</t>
    </r>
  </si>
  <si>
    <t xml:space="preserve">Wkład polietylenowy: Kształt: symetryczny, asymetryczny lub posterior wall Materiał: wzmocniony polietylen odporny na ścieranie. Rozmiary: Ø wewnętrzna: 22,2mm, 28mm i 32mm </t>
  </si>
  <si>
    <t>Śruby do ewentualnego mocowania panewki oraz koszyka pod panewkę rewizyjną Materiał: stop tytanowy. Rozmiary: Ø 6,5mm, długość od 16 do 68mm zmienna co 4mm.</t>
  </si>
  <si>
    <r>
      <t xml:space="preserve">Panewka bezcementowa: 
a) gwintowana. Materiał: stop tytanu, część zewnętrzna napylona czystym tytanem o porowatej strukturze. Kształt sferyczny, gwint na całej wysokości; część centralna zaślepiana talerzykiem wykonanym ze stopu tytanu i napylanym czystym tytanem o porowatej strukturze. Uniwersalna dla zastosowania wkładki polietylenowej i ceramicznej. Rozmiary: Ø44mm do 60mm co 2mm oraz 64 i 68mm. 
b) bezcementowa typu press-fit z możliwością mocowania 3 lub 7 śrubami oraz bez otworów z zaślepką do otworu montażowego. Materiał: stop tytanu, część zewnętrzna napylona czystym tytanem o porowatej strukturze z wgłębieniami umożliwiającymi stabilne osadzenie </t>
    </r>
    <r>
      <rPr>
        <sz val="10"/>
        <color indexed="8"/>
        <rFont val="Arial"/>
        <family val="2"/>
        <charset val="238"/>
      </rPr>
      <t>φ 40 do 70mm co 2mm; dostosowana do wkładek z HXLPE stabilizowanego witaminą E oraz wkładek ceramicznych.</t>
    </r>
  </si>
  <si>
    <t xml:space="preserve">Trzpień krótki przynasadowy, wykonany z litego stopu tytanu w 2/3 części bliższej pokryty czystym tytanem o porowatej strukturze i dodatkowo fosforanem wapnia (μCaP). Dostępny w 8 rozmiarach i dwóch nachyleniach szyjka-trzpień: 130st. i 135st.; opcjonalnie wersja modularna składająca się z trzpieni w min. 7 rozmiarach oraz modularnej częsci szyjkowej ze stożkiem 12/14 dostępna w rozmiarach umożliwiających niezależną modulację długości kończyny, offsetu i kąta szyjkowo-trzonowego oraz ante i retrotorsji. W zestawie instrumentarium wymagane do ewentualnego usunięcia trzpienia. </t>
  </si>
  <si>
    <t>Trzpień prosty  bezcementowy Stożek 12/ 14. Offset 39- 50mm. Wykonany ze stopu tytanu, w 1/3 części bliższej napylony czystym tytanem o porowatej strukturze. Kształt trzpienia płaski o przekroju prostokątnym. Skrzydełko derotacyjne zapobiegające przemieszczaniu się protezy. Otwór w części bliższej umożliwiający ewentualną ekstrakcję trzpienia. Rozmiary 9-21; opcja trzpienia do bioder dysplastycznych ( 8 rozmiarów) oraz high offset ( CCD 128°). W zestawie instrumentarium narzędzie do ewentualnej ekstrakcji trzpienia.</t>
  </si>
  <si>
    <t>Zestaw instrumentarium musi być dostarczony w specjalnych  kontenerach z filtrami umożliwiającymi ich sterylizację i przechowywanie.Zamawiający wymaga do każdej protezy napędu ortopedycznego z ostrzami jednorazowymi do piły, kompatybilnymi z instrumentarium.</t>
  </si>
  <si>
    <t xml:space="preserve">Wkładka polietylenowa </t>
  </si>
  <si>
    <t xml:space="preserve">Element piszczelowy </t>
  </si>
  <si>
    <t xml:space="preserve">Element udowy </t>
  </si>
  <si>
    <r>
      <rPr>
        <u/>
        <sz val="10"/>
        <color indexed="8"/>
        <rFont val="Arial"/>
        <family val="2"/>
        <charset val="238"/>
      </rPr>
      <t>Element udowy</t>
    </r>
    <r>
      <rPr>
        <sz val="10"/>
        <color indexed="8"/>
        <rFont val="Arial"/>
        <family val="2"/>
        <charset val="238"/>
      </rPr>
      <t xml:space="preserve"> anatomiczny (prawy, lewy) w minimum 5 rozmiarach wykonany ze stopu CoCr w opcji z zachowaniem  oraz  z wycięciem więzadeł krzyżowych,  cementowany i bezcementowy
</t>
    </r>
    <r>
      <rPr>
        <u/>
        <sz val="10"/>
        <color indexed="8"/>
        <rFont val="Arial"/>
        <family val="2"/>
        <charset val="238"/>
      </rPr>
      <t>Część piszczelowa</t>
    </r>
    <r>
      <rPr>
        <sz val="10"/>
        <color indexed="8"/>
        <rFont val="Arial"/>
        <family val="2"/>
        <charset val="238"/>
      </rPr>
      <t xml:space="preserve"> modularna wykonana ze stopu tytanowego cementowana,Element piszczelowy w opcji platformy rotacyjnej wykonany ze stopu CoCr z wysoce polerowaną powierzchnią górną, w wersji cementowej lub bezcementowej, Trzpień tacy piszczelowej posiadający skrzydełka zapobiegające rotacji. 
</t>
    </r>
    <r>
      <rPr>
        <b/>
        <u/>
        <sz val="10"/>
        <color indexed="8"/>
        <rFont val="Arial"/>
        <family val="2"/>
        <charset val="238"/>
      </rPr>
      <t>Wkładka</t>
    </r>
    <r>
      <rPr>
        <sz val="10"/>
        <color indexed="8"/>
        <rFont val="Arial"/>
        <family val="2"/>
        <charset val="238"/>
      </rPr>
      <t xml:space="preserve"> wykonana z polietylenu wysokiej gęstości o różnych grubościach mocowana zatrzaskowo na całym obwodzie , w wymiarze (8mm,10mm, 12,5mm,15mm) w wersji pogłębionej oraz z możliwością zastosowania specjalnie skonstruowanej wkładki zapewniającej półzwiązanie protezy (10mm,12,5mm, 15mm, 17,5mm, 20mm, 22,5mm, 25mm, 30mm), oraz z możliwością zastosowania trzpieni przedłużających udowych w c, oraz piszczelowych w czterech rozmiarach. Elementy cementowane bez ostrych krawędzi zmniejszające ryzyko pęknięć cementu. Dodatkowo z możliwością śródoperacyjnego wyboru wersji „mobile bearing”. 
Wkładka polietylenowa dostępna w dwóch wersjach: ze stabilizacją  i bez stabilizacji (odpowiadające opcji wycięcia lub zachowania więzadła krzyżowego tylnego) w wysokościach od 10mm do 17,5mm. 
Opcjonalnie możliwość zaimplantowania polietylenowego implantu rzepki osadzonego na cemencie </t>
    </r>
  </si>
  <si>
    <t>Miski i szpatułki do ręcznego mieszania cementu</t>
  </si>
  <si>
    <t>Cement kostny z gentamycyną w opakowaniach 40g, stosunek proszku do płynu 3:1 o wysokiej lub/i niskiej lepkości do wyboru przez Użytkownika;</t>
  </si>
  <si>
    <t>podkładka augmentacyjna pokryta ZrN - implant dla osób uczulonych</t>
  </si>
  <si>
    <t>podkładka augmentacyjna</t>
  </si>
  <si>
    <t>przedłużka piszczelowa pokryta ZrN - implant dla osób uczulonych</t>
  </si>
  <si>
    <t>przedłużka piszczelowa</t>
  </si>
  <si>
    <t>Część piszczelowa zintegrowana na stałe z wkładką. Wykonana z wysoko usieciowanego polietylenu. (Allpoly) tibia</t>
  </si>
  <si>
    <r>
      <t xml:space="preserve">Część udowa anatomiczna ( lewa i prawa ) wykonana z chromokobaltu przynajmniej w 7 rozmiarach dla każdej ze stron. Możliwość zaoferowania dodatkowych( oprócz standardowych) – wąskich rozmiarów elementu udowego.
Część piszczelowa uniwersalna, wykonana z chromokobaltu , modularna ( nie związana na stałe z wkładką polietylenową) przynajmniej w 9 rozmiarach z możliwością zastosowania elementów przedłużających i podkładek augmentacyjnych o grubościach 4mm i 8mm. </t>
    </r>
    <r>
      <rPr>
        <b/>
        <u/>
        <sz val="10"/>
        <rFont val="Arial"/>
        <family val="2"/>
        <charset val="238"/>
      </rPr>
      <t xml:space="preserve"> Cześć udowa i piszczelwa pokryte  ZrN- implanty dla osób uczulonych.</t>
    </r>
    <r>
      <rPr>
        <sz val="10"/>
        <rFont val="Arial"/>
        <family val="2"/>
        <charset val="238"/>
      </rPr>
      <t xml:space="preserve">
Wkładka polietylenowarealizująca 3 stopniowe, fabryczne tyłopochylenie, dostępna w grubościach 10mm, 12mm, 14mm, 16mm , przynajmniej w 5 rozmiarach dla każdej grubości. Sterylizowana promieniami beta. Mocowana na zasadzie zatrzaskowej. Możliwość zastosowania wkładki pogłębionej . Dostępne wkładki pogłębione UC.
W wersji ze stabilizacją tylną mocowana dodatkową śrubą do części piszczelowej. 
Resekcja części piszczelowej do wyboru: śródszpikowo lub zewnętrznie. Retrakcyjny system pomiaru szpary stawowej w wyproście i zgięciu. 
Endoproteza musi dawać możliwość śródoperacyjnego wyboru wersji z zachowaniem lub bez zachowania PCL. Instrumentarium musi współpracować z kinematycznym systemem nawigacji komputerowej ( bez użycia CT ) .</t>
    </r>
  </si>
  <si>
    <t>Część udowa anatomiczna ( lewa i prawa ) wykonana z chromokobaltu przynajmniej w 7 rozmiarach dla każdej ze stron. Możliwość zaoferowania dodatkowych( oprócz standardowych) – wąskich rozmiarów elementu udowego.
Część piszczelowa uniwersalna, wykonana z chromokobaltu , modularna ( nie związana na stałe z wkładką polietylenową) przynajmniej w 9 rozmiarach z możliwością zastosowania elementów przedłużających i podkładek augmentacyjnych o grubościach 4mm i 8mm.
Wkładka polietylenowarealizująca 3 stopniowe, fabryczne tyłopochylenie, dostępna w grubościach 10mm, 12mm, 14mm, 16mm , przynajmniej w 5 rozmiarach dla każdej grubości. Sterylizowana promieniami beta. Mocowana na zasadzie zatrzaskowej. Możliwość zastosowania wkładki pogłębionej. Dostępne wkładki pogłębione  UC
W wersji ze stabilizacją tylną mocowana dodatkową śrubą do części piszczelowej. 
Resekcja części piszczelowej do wyboru: śródszpikowo lub zewnętrznie. Retrakcyjny system pomiaru szpary stawowej w wyproście i zgięciu. 
Endoproteza musi dawać możliwość śródoperacyjnego wyboru wersji z zachowaniem lub bez zachowania PCL. Instrumentarium musi współpracować z kinematycznym systemem nawigacji komputerowej ( bez użycia CT ) .</t>
  </si>
  <si>
    <t>Razem z implantami Oferent musi dostarczyć instrumentarium do jego zakładania. Instrumentarium wraz z zestawem implantów dowożone na zabieg po wcześniejszym uzgodnieniu terminu</t>
  </si>
  <si>
    <t>Do zestawu wymagane jest instrumentarium .</t>
  </si>
  <si>
    <t>Mocowanie przeszczepu po stronie udowej przy pomocy podwójnej pętli poliestrowej o długościach od  20mm do 50mm i skoku co 5mm , fabrycznie związanej z płytką tytanową o  wymiarach 4mmx12mm</t>
  </si>
  <si>
    <t xml:space="preserve">Zestaw jednopęczkowy do mocowania piszczelowego
Mocowanie przeszczepu po stronie  piszczelowej: Sterylny zestaw zawierajacy guzik wykonany z tytanu o średnicy 14mm wraz z kompletem nici. 
</t>
  </si>
  <si>
    <t xml:space="preserve">Zestaw jednopęczkowy
Strona udowa stabilizacja za pomocą płytki tytanowej o wymiarach  4mmx12mm i pętli poliestrowej (płytka niezwiązana fabrycznie na trwałe z pętlą  poliestrową).Strona piszczelowa stabilizowana guzikiem wykonanym z tytanu o średnicy 14mm dostarczanym w sterylnym zestawie wraz z kompletem nici służących do opracowania przeszczepu. System umożliwiający zastosowanie nawigacji komputerowej bez użycia CT do rekonstrukcji ACL techniką jednopęczkową.
</t>
  </si>
  <si>
    <t xml:space="preserve">System do rekonstrukcji więzadła krzyżowego przedniego zapewniający możliwość pobierania przeszczepu z mięśnia półścięgnistego, jak i więzadła właściwego rzepki. System dający możliwość rekonstrukcji przy pobraniu krótkich przeszczepów. Po stronie udowej stabilizacja za pomocą płytki tytanowej 4mmx12mm(płytka niezwiązana fabrycznie na trwałe z pętlą poliestrową), lub za pomocą podwójnej pętli poliestrowej fabrycznie związanej z płytką tytanową o wymiarach 4mmx12mm umożliwiającej stabilizację przeszczepu po stronie udowej o długościach od 20mm do 50mm i skoku co 5mm. Strona piszczelowa stabilizowana guzikiem wykonanym z tytanu o średnicy 14mm lub 11mm. Możliwość zastosowania  biowchłanialnych śrub o średnicach od 7 do 11 mm i długościach od 20 do 35 mm  z trójfosforanem wapnia. Sterylny zestaw zawiera komplet nici służących do opracowania przeszczepu.System umożliwiający zastosowanie nawigacji komputerowej bez użycia CT
do rekonstrukcji ACL oraz techniki jedno lub dwupęczkowej.
</t>
  </si>
  <si>
    <t>Gwintowniki do śrub korowych o średnicy 3,5mm i dł. 130mm oraz 4,5mm i dł. 180mm i gąbczastych o średnicy 6,5mm i dł. 130mm do głowicy wiertatrki typu Jacobs</t>
  </si>
  <si>
    <t>Wkrętak imbusowy do śrub korowych o średnicach 3.5mm, 4.5mm oraz 6.5mm do głowicy wiertarki typu Jacobs</t>
  </si>
  <si>
    <t>Wkrętak krzyżakowy do śrub korowych o średnicach 3.5mm, 4.5mm oraz 6.5mm do głowicy wiertarki typu Jacobs</t>
  </si>
  <si>
    <t>WKRĘTAK SZEŚCIOKĄTNY kaniulowany   3,5</t>
  </si>
  <si>
    <t>Wiertło kaniulowane   3,2/ 1,2</t>
  </si>
  <si>
    <t>Wiertło kaniulowane   2,5/ 1,2</t>
  </si>
  <si>
    <t>Wiertło kaniulowane  5,0/2,2x230m</t>
  </si>
  <si>
    <t>Wiertło śr. 4,5 - L 130-180mm</t>
  </si>
  <si>
    <t>Wiertło Ø 3.2 – L 180mm</t>
  </si>
  <si>
    <t>PŁYTA KĄTOWA 130 °- ramię szyjkowe 50-70mm w kształcie „H” -16mm, 4 otwory- płyta samodociskowa</t>
  </si>
  <si>
    <t>PŁYTA KĄTOWA 120 °-130 °, ramię szyjkowe 30-50mm w kształcie „V”-9mm,  4 otwory</t>
  </si>
  <si>
    <t>PŁYTA KĄTOWA 120 °-130 °, ramię szyjkowe 30-50mm w kształcie „V”- 9mm, 3 otwory</t>
  </si>
  <si>
    <t>PŁYTKA KOSTNA WĄSKA, CIENKA, STALOWA- 10,2 x 2,5 -otwory 4,5mm- 5-7 otworowa</t>
  </si>
  <si>
    <t>GWÓŹDŹ ŚRÓDSZPIKOWY ENDERA- S    Ø 4,5mm - moletowany od 34-46cm</t>
  </si>
  <si>
    <t>PODKŁADKI STALOWE Ø 15 x 5,5</t>
  </si>
  <si>
    <t>PODKŁADKI STALOWE Ø10 x 5,5</t>
  </si>
  <si>
    <t>PODKŁADKI STALOWE  Ø16 x 7,0</t>
  </si>
  <si>
    <t>PODKŁADKI STALOWE  Ø3,7- 4,5  x 10</t>
  </si>
  <si>
    <t>Drut prowadzący do śrub kaniulowanych     Ø 4,5 -  Ø 1mm</t>
  </si>
  <si>
    <t>Drut prowadzący do wkrętów kaniulowanych   Ø 7,0  -  Ø  2,0</t>
  </si>
  <si>
    <t>GROT STEINMANNA
Stalowy z ostrzem typu trójgraniec, końcówka kwadratowa    Ø  4,0 -4,5-długość: 180- 250 mm</t>
  </si>
  <si>
    <t>GROTOWKRĘTY SCHANZA                                                                                                                              Stalowy z ostrzem typu trójgraniec , końcówka trójkątna.        Ø 4,0- 4,5 długość 120-180mm</t>
  </si>
  <si>
    <t>GWÓŹDŹ KIRSCHNERA
Stalowy z ostrzem typu trójgraniec gwintowany  dł. 250mm - Ø 2,2</t>
  </si>
  <si>
    <r>
      <t>Płytka kątowa do kości udowej 4 otworowa, gwint udowy okrągły długości  2 - 4,5 cm i średnicy 3,5 - 5 mm wychylony pod kątem 90</t>
    </r>
    <r>
      <rPr>
        <vertAlign val="superscript"/>
        <sz val="10"/>
        <color indexed="8"/>
        <rFont val="Arial"/>
        <family val="2"/>
        <charset val="238"/>
      </rPr>
      <t>0</t>
    </r>
    <r>
      <rPr>
        <sz val="10"/>
        <color indexed="8"/>
        <rFont val="Arial"/>
        <family val="2"/>
        <charset val="238"/>
      </rPr>
      <t xml:space="preserve"> w stosunku do płytki, płytka wychylona pod kątem 160</t>
    </r>
    <r>
      <rPr>
        <vertAlign val="superscript"/>
        <sz val="10"/>
        <color indexed="8"/>
        <rFont val="Arial"/>
        <family val="2"/>
        <charset val="238"/>
      </rPr>
      <t>0</t>
    </r>
    <r>
      <rPr>
        <sz val="10"/>
        <color indexed="8"/>
        <rFont val="Arial"/>
        <family val="2"/>
        <charset val="238"/>
      </rPr>
      <t>, 3 otwory przeznaczone dla śrub wchodzących do kości udowej i 1 otwór dla śruby wchodzącej do szyjki kości udowej; płytka długości 3 -4,5 cm.</t>
    </r>
  </si>
  <si>
    <t>GWÓŹDŹ KIRSCHNERA
Stalowy z ostrzem typu trójgraniec dł. 310mm - Ø 1,4 - 2,2</t>
  </si>
  <si>
    <t>Razem z implantami Oferent musi dostarczyć instrumentarium do jego zakładania.</t>
  </si>
  <si>
    <t>Podkładka udowa dystalna w rozmiarach 2(5,10,15mm), 4(5,10,15mm), 6(5,10,15mm), 8(5,10,15mm), 10(5,10,15mm)</t>
  </si>
  <si>
    <t>Podkładka udowa posteriol w rozmiarach 2(5,10mm), 4(5,10mm), 6(5,10mm), 8(5,10mm), 10(5,10mm)</t>
  </si>
  <si>
    <t>Podkładka piszczelowa LL/RM w rozmiarach 2,4,6,8,10 (15mm)</t>
  </si>
  <si>
    <t>Podkładka piszczelowa RL/LM w rozmiarach 2,4,6,8,10 (15mm)</t>
  </si>
  <si>
    <t>Podkładka piszczelowa w rozmiarach: 2(5,10mm), 4(5,10mm), 6(5,10mm), 8(5,10mm), 10(5,10mm)</t>
  </si>
  <si>
    <t>Trzpień offsetowy 3,7mm w rozmiarach: 10(95mm), 12(95,120,160mm), 14 (95,120,160mm), 16 (95,120,160mm), 18(120,160mm), 20(120,160mm)</t>
  </si>
  <si>
    <t>Trzpień bezcementowy w rozmiarach 10 (95mm), 12 (95,120,160,200mm), 14 (95,120,160,200mm), 16 (95,120,160,200mm), 18 (120,160,200mm), 20 (120,160,200mm)</t>
  </si>
  <si>
    <t>Trzpień cementowy o długościach 95, 120, 160mm</t>
  </si>
  <si>
    <t>Wkład polietylenowy z zaciskiem w rozmiarach 2 (8,11,14mm), 4 (8,11,14mm), 6 (8,11,14mm), 8 (8,11,14mm), 10 (8,11,14mm)</t>
  </si>
  <si>
    <t>Taca piszczelowa modularna w rozmiarach: 2,4,6,8,10</t>
  </si>
  <si>
    <t>Komponent udowy modularny prawy/lewy w rozmiarach 2,4,6,8,10</t>
  </si>
  <si>
    <t>Proteza zawiasowaq umozliwiające zgięcie oraz ruch rotacyjny w rotacji  zewnętrznej  10 stopni i wewnętrznej 10  stopni</t>
  </si>
  <si>
    <t xml:space="preserve">Wartość brutto </t>
  </si>
  <si>
    <t>Wartość netto</t>
  </si>
  <si>
    <t>Cena jednostkowa netto PLN</t>
  </si>
  <si>
    <t>Implant wersji Biokompozytowej i PEEK do stabilizacji stożka rotatorów, implant wkręcany o średnicy 3.5mm, 4.75mm, 5.5mm z tytanowym lub PEEKowskim początkiem do mocowania przeszczepu. Implant powinien być założony na jednorazowy wkrętak ze znacznikiem pozawalającym na pełną kontrolę i ocenę prawidłowego założenia implantu. Implant umożliwia śródoperacyjną kontrolę napięcia przeszczepu.</t>
  </si>
  <si>
    <t>Implant wersji Biokompozytowej i PEEK do tenodezy bicepsu, implant wkręcany o średnicy 7mm, 8mm i 9mm z PEEKowskim początkiem do mocowania przeszczepu w dwóch wersjach: zamkniętej i otwartej. Implant powinien być założony na jednorazowy wkrętak ze znacznikiem pozwalającym na pełną kontrolę i ocenę prawidłowego założenia implantu. Implant umozliwia śródoperacyjną kontrolę napięcia przeszczepu.</t>
  </si>
  <si>
    <t>Specjalistyczny szew przeznaczony do zabiegów ortopedycznych, wzmacniany włóknami poliamidowymi. Grubość USP 2. Szew sterylny. Dostepny w wersji pojedyńczej nici z igłą dł. 96-97cm, igła 26.5-27mm 1/2 koła, oraz w wersji bez igły: dwie nitki pakowane razem - dł. każdej 96-97cm</t>
  </si>
  <si>
    <t>Taśma do szycia stożka rotatorów o szerokości 2mm i długości 18 cm w kolorze niebieskim, fabrycznie połączona (zwężająca się) z mocną nicią nicia w rozmiarze #2 o długości 76 cm.</t>
  </si>
  <si>
    <r>
      <t>Reduktory stożka umożliwiające śródoperacyjną korekcję długości szyjki do 21mm, antewersji do 14</t>
    </r>
    <r>
      <rPr>
        <vertAlign val="superscript"/>
        <sz val="10"/>
        <color rgb="FF000000"/>
        <rFont val="Arial"/>
        <family val="2"/>
        <charset val="238"/>
      </rPr>
      <t>o</t>
    </r>
    <r>
      <rPr>
        <sz val="10"/>
        <color rgb="FF000000"/>
        <rFont val="Arial"/>
        <family val="2"/>
        <charset val="238"/>
      </rPr>
      <t xml:space="preserve"> i kąta CCD do 14</t>
    </r>
    <r>
      <rPr>
        <vertAlign val="superscript"/>
        <sz val="10"/>
        <color rgb="FF000000"/>
        <rFont val="Arial"/>
        <family val="2"/>
        <charset val="238"/>
      </rPr>
      <t>o</t>
    </r>
    <r>
      <rPr>
        <sz val="10"/>
        <color rgb="FF000000"/>
        <rFont val="Arial"/>
        <family val="2"/>
        <charset val="238"/>
      </rPr>
      <t>. Reduktory dopasowane do dowolnego typu stożka. W standardzie dostępne reduktory na stożki 12/14 i 14/16, V40 do rozmiaru 5XL</t>
    </r>
  </si>
  <si>
    <t>Głowy metalowe CoCr o średnicach 28mm, 32mm i 36mm dostosowane do reduktorów stożka</t>
  </si>
  <si>
    <t>Głowy ceramiczne BioloxDelta o średnicach 28mm, 32mm i 36mm dostosowane do reduktorów stożka</t>
  </si>
  <si>
    <t xml:space="preserve">Trzpień bezcementowy, przynasadowy, szyjkowy,  o przekroju owalnym, z czterema bocznymi wypustkami derotacyjnymi, regulujący koślawość/szpotawość ustawienia wysokością przycięcia szyjki. W szczególności umożliwiający wysokie, podgłowowe cięcie szyjki i zachowanie jej fragmentu. Trzpień w minimum 9 rozmiarach. Pokrycie zewnętrzne w formie napylonej, porowatej warstwy tytanowej pokrytej cienką, bioaktywną warstwą hydroksyapatytu. Część dystalna i proksymalna trzpienia polerowane. Szyjka przewężona redukująca możliwość konflikty szyjkowo-panewkowego. Stożek trzpienia eurokonus
</t>
  </si>
  <si>
    <t>Panewka bezcementowa sferyczna, typu press-fit w minimum 13 rozmiarach zewnętrznych. Czasza z lita bez otworów. Rant czaszy obły, polerowany, redukujacy możliwość konfliktu szyjkowo-panewkowego. Pokrycie zewnętrzne w formie napylonej, porowatej warstwy tytanowej pokrytej cienką (max 20mm), bioaktywną (osteoindukcyjną), warstwą fosforanowo-wapniową (CaP) szybko-resorbującą (do 6cui miesięcy - tzw. Bonit). Implant przystosowany do zastosowania w jednej czaszy trzech typów wkładek:ceramicznej, metalowej i PE. Zaślepka polarna w komplecie</t>
  </si>
  <si>
    <t>Panewka bezcementowa sferyczna, typu press-fit w minimum 13 rozmiarach zewnętrznych. Czasza z 3 otworami na śruby. Rant czaszy obły, polerowany, redukujacy możliwość konfliktu szyjkowo-panewkowego. Pokrycie zewnętrzne w formie napylonej, porowatej warstwy tytanu. Implant przystosowany do zastosowania w jednej czaszy trzech typów wkładek:ceramicznej, metalowej i PE. Wkładki panewkowe dostosowane do rosnących rozmiarów głów: 28mm, 32mm, 36mm, 40mm</t>
  </si>
  <si>
    <t>Zaślepka otworu polarnego panewki</t>
  </si>
  <si>
    <t>Wkładka panewkowa wykonana z wysoko-usieciowanego polietylenu HXLPE stabilizowanego witaminą E, dostosowana do rosnących głów: 28mm, 32mm, 36mm, 40mm</t>
  </si>
  <si>
    <t xml:space="preserve">Głowa CoCr o stożeku 12/14 oraz średnicy zewnętrznej 36mm i 40mm
</t>
  </si>
  <si>
    <t xml:space="preserve">Głowa CoCr o stożeku 12/14 oraz średnicy zewnętrznej 28mm i 32mm
</t>
  </si>
  <si>
    <t xml:space="preserve">Głowa z ceramiki Biolox Delta o stożku 12/14 i średnicach zewnętrznych: 28mm, 32mm, 36mm, 40mm
</t>
  </si>
  <si>
    <t>Śruby panewkowe śr. 6,5mm</t>
  </si>
  <si>
    <t xml:space="preserve">Endoproteza w wersji z pozostawieniem tylnego więzadła CR oraz z tylną stabilizacją PS ( Posterior Stabilized), bloczki do przycinania z prowadzeniem szczelinowym. Implanty zarówno w wersji bez wbudowanej rotacji zewnętrznej oraz z wbudowaną 3° rotacją zewnętrzną.
Część udowa cementowa anatomiczna lewa//prawa, dostępna w 7 rozmiarach dla każdej ze stron: wykonana ze stopu Co-Cr. Możliwość stosowania kostki z doborem kąta koślawości od 5° do 7°
</t>
  </si>
  <si>
    <t xml:space="preserve">Endoproteza w wersji z pozostawieniem tylnego więzadła CR oraz z tylną stabilizacją PS ( Posterior Stabilized), bloczki do przycinania z prowadzeniem szczelinowym. . Implanty zarówno w wersji bez wbudowanej rotacji zewnętrznej oraz z wbudowaną 3° rotacją zewnętrzną.
Część udowa cementowa anatomiczna lewa//prawa, dostępna w 7 rozmiarach dla każdej ze stron: wykonana z metalu (ZrNb), którego zewnętrzna warstwa jest przekształcona w ceramikę; przeznaczona dla pacjentów młodszych lub uczulonych na metal. Możliwość stosowania kostki z doborem kąta koślawości od 5° do 7°
</t>
  </si>
  <si>
    <t>Taca piszczelowa bezcementowa lub cementowa tytanowa anatomiczna lewa/prawa dostępna w 8 rozmiarach dla każdej ze stron, gładko polerowana ze specjalnym mechanizmem zatrzaskowym. Możliwość rozbudowy protezy o elementy rewizyjne, w tym trzpienie z 2,4 stopniowym offsetem oraz podkładki.</t>
  </si>
  <si>
    <t>Wkładka polietylenowa uniwersalna o grubościach: 9, 11, 13, 15, 18, w wersji PS i CC również 21, 25mm, sterylizowana w EtO. Oferowana w wersji z zachowaniem i wycięciem więzadła PCL, z możliwością zastosowania wkładki półzwiązanej CondyloConstrained.</t>
  </si>
  <si>
    <t>Rzepka – wykonana z polietylenu, dwuwypukła bądź płaska z 3 bolcami</t>
  </si>
  <si>
    <t xml:space="preserve">Ostrza do piły oscylacyjnej </t>
  </si>
  <si>
    <t>Płyta tytanowa prosta– w 3 długościach:150,200,250 mm, z otworami do przeprowadzenia śrub korowych oraz wbudowanymi zamkami na kable. System ma umożliwiać wielokrotną możliwość otwierania i zamykania naciągniętego kabla w zamku.</t>
  </si>
  <si>
    <t>Płytka tytanowa nakrętarzowa - w 4 wersjach długości od 75 do 265mm,  na 3,5,8 i 11 kabli,  z wbudowanymi zamkami na kable  System ma umożliwiać wielokrotną możliwość otwierania i zamykania naciągniętego kabla w zamku.</t>
  </si>
  <si>
    <t>Kabel rewizyjny - o średnicy 2mm z plecionki kobaltowo chromowej, z zapięciem  umożliwiającym jego wielokrotne zamykanie kluczem imbusowym.</t>
  </si>
  <si>
    <t>Kabel rewizyjny – o średnicy 2mm z plecionki kobaltowo chromowej, bez zapięcia, dedykowany do płyt.</t>
  </si>
  <si>
    <t>WKRĘTY STALOWE- SAMOGWINTUJĄCE korowe do wkrętaka krzyżakowego Ø 3,5 Długość od 8 mm do 40mm (co 2 mm) i od 40mm do 120mm (co 5 mm)</t>
  </si>
  <si>
    <t>WKRĘTY STALOWE- SAMOGWINTUJĄCE korowe do wkrętaka krzyżakowego Ø 4,5 Długość od 12 mm do 90 mm  (co 2 mm ) i od 90mm do 150mm (co 5 mm)</t>
  </si>
  <si>
    <t>WKRĘTY STALOWE- SAMOGWINTUJĄCE gąbczaste  do wkrętaka krzyżakowego Ø 6,5 Długość od 40 mm do 150 mm (co 5 mm, L– gwintu 32mm )</t>
  </si>
  <si>
    <t xml:space="preserve">WKRĘTY STALOWE- SAMOGWINTUJĄCE gąbczaste, kaniulowane do wkrętaka sześciokątnego 5,0 mm. Ø 7,0 Długość od 40 mm do 130 mm (co 5 mm, L– gwintu 16mm) </t>
  </si>
  <si>
    <t xml:space="preserve">WKRĘTY STALOWE- SAMOGWINTUJĄCE gąbczaste, kaniulowane do wkrętaka sześciokątnego 5,0 mm. Ø 7,0 Długość od 40 mm do 130 mm (co 5 mm, L– gwintu 32mm) </t>
  </si>
  <si>
    <t>WKRĘTY STALOWE- SAMOGWINTUJĄCE gąbczaste, kaniulowane do wkrętaka sześciokątnego . Ø 4,5 L- gwint 12mm  długość 20- 80mm</t>
  </si>
  <si>
    <t>WKRĘTY STALOWE- SAMOGWINTUJĄCE gąbczaste, kaniulowane do wkrętaka sześciokątnego . • Ø 4,5 L- gwint 16mm długość 50- 60mm</t>
  </si>
  <si>
    <t>WKRĘTY STALOWE- SAMOGWINTUJĄCE gąbczaste, kaniulowane do wkrętaka sześciokątnego . • Ø 4,5 L- gwint 32mm długość 70- 90mm</t>
  </si>
  <si>
    <t>Wkręty korowy , kaniulowany  samogwintujące do wkrętaka sześciokątnego Ø 3,5 długość 8- 70mm</t>
  </si>
  <si>
    <t>Wkręty kostkowe , kaniulowane  samogwintujące do wkrętaka sześciokątnego Ø 3,5 długość 10- 60mm</t>
  </si>
  <si>
    <t>Polimerowa taśma do szycia stożka rotatorów dostępna w kolorze biało-niebieskim wykonana z mocnej plecionki o długości 91,4 cm i o szerokości 2 mm. Taśma obustronnie zwężająca się i przechodząca w super mocną nić #2. Całkowita długość taśmy wraz z nićmi 137,2 cm pakowana pojedynczo sterylnie lub pojedynczo sterylnie w opakowaniach zbiorczych po 6 lub 12 sztuk.</t>
  </si>
  <si>
    <t>Oryginalne elektrody bipolarne (RF) : dwuprzyciskowa, sterylna elektroda ablacyjno - koagulacyjna do procedur artroskopowych. Sterowana za pomocą przycisków umieszczonych na jej obudowie (2 przyciski) lub ze sterownika nożnego.
Dostępna w wersji ze ssaniem. Końcówki zagięte pod kątem 90*; 90* w wersji wydłużonej oraz  wersji haczyka. Elektrody dedykowane do posiadanego przez Zamawiającego urządzenia RF Synergy firmy Arthrex.
Sztuk 50 do wyboru zamawiającego</t>
  </si>
  <si>
    <t>Oryginalne dreny artroskopowe w torze napływu  do posiadanej przez Zamawiającego pompy artroskopowej firmy Arthrex. Pakowane pojedynczo, sterylnie w opakowaniach zbiorczych po 10 sztuk. Możliwa do wykonania kontrola drenu przed jego właściwym użyciem za pomocą testu w systemie Clamp-Off Test. Sztuk 200 do wyboru zamawiającego</t>
  </si>
  <si>
    <t>Oryginalne, jednorazowego użycia ostrza do shavera do posiadanych przez Zamawiającego rękojeści shavera artroskopowego firmy Arhtrex. Ostrza pakowane sterylnie, pojedynczo w opakowaniach zbiorczych po 5 sztuk z rodzaju. Ostrza typu frezy kostne dostępne w średnicach: 3,0; 4,0; 4,5; 5,0; 5,5 mm:  lub ostrza do tkanki miękkiej dostępne w średnicach : 2,0; 3,0; 3,5; 3,8; 4,0; 4,2; 5,0; 5,5 mm.
Ostrza kostne dostępne w wersji z sześcioma; ośmioma; dziesięcioma lub dwunastoma wyżłobieniami na części roboczej ostrza.
Możliwe do zaoferowania ostrzy do małych stawów oraz ostrzy w wersji wydłużonej do biodra oraz ostrzy typu :
- kątowa końcówka do shavera z funkcją mikrozłamań, zagięta pod kątem 30 lub 45 stopni o głębokości nawiercania 4 i 6 mm, średnica nawiercenia 1,5 mm. 
- końcówka do shavera, raszpla trąca o szerokości od 3,5 mm; 4,0 mm; 5,5 mm i grubości 2 mm.
Sztuk 150 do wyboru zamawiającego</t>
  </si>
  <si>
    <t>PAKIET  1</t>
  </si>
  <si>
    <r>
      <t>P</t>
    </r>
    <r>
      <rPr>
        <b/>
        <sz val="10"/>
        <rFont val="Arial"/>
        <family val="2"/>
        <charset val="238"/>
      </rPr>
      <t>AKIET  2</t>
    </r>
  </si>
  <si>
    <t>Załącznik Nr 2</t>
  </si>
  <si>
    <t>ZP/2/2018</t>
  </si>
  <si>
    <t xml:space="preserve">zaoferowany kod </t>
  </si>
  <si>
    <t>PAKIET  9</t>
  </si>
  <si>
    <t>PAKIET 10</t>
  </si>
  <si>
    <t>PAKIET 12</t>
  </si>
  <si>
    <t>PAKIET  13</t>
  </si>
  <si>
    <t>PAKIET  14</t>
  </si>
  <si>
    <t>PAKIET  15</t>
  </si>
  <si>
    <t xml:space="preserve">Formularz asortymentowo-ilościowo-cenowym </t>
  </si>
  <si>
    <t xml:space="preserve">Endoproteza bezcementowa stawu biodrowego  -  DEPOZYT </t>
  </si>
  <si>
    <t xml:space="preserve"> Endoproteza bezcementowa stawu biodrowego  DEPOZYT </t>
  </si>
  <si>
    <r>
      <rPr>
        <b/>
        <sz val="10"/>
        <color indexed="8"/>
        <rFont val="Arial"/>
        <family val="2"/>
        <charset val="238"/>
      </rPr>
      <t xml:space="preserve"> Endoproteza bezcementowa stawu biodrowego  -  DEPOZYT</t>
    </r>
    <r>
      <rPr>
        <b/>
        <sz val="10"/>
        <color indexed="10"/>
        <rFont val="Arial"/>
        <family val="2"/>
        <charset val="238"/>
      </rPr>
      <t xml:space="preserve"> </t>
    </r>
  </si>
  <si>
    <t>Endoproteza cementowa i bezcementowa stawu kolanowego modularna kłykciowa. DEPOZYT</t>
  </si>
  <si>
    <t xml:space="preserve"> Endoproteza cementowa stawu dwukłykciowa stawu kolanowego z opcją rewizyjną. DEPOZYT</t>
  </si>
  <si>
    <t xml:space="preserve">Formularz asortymentowo-ilościowo-cenowy </t>
  </si>
  <si>
    <t>System reduktorów stożka do operacji rewizyjnych stawu biodrowego</t>
  </si>
  <si>
    <t>Formularz asortymentowo-ilościowo-cenowy</t>
  </si>
  <si>
    <t>System do rekonstrukcji więzadła krzyżowego DEPOZYT</t>
  </si>
  <si>
    <t>Implanty do zespoleń złamań kości</t>
  </si>
  <si>
    <r>
      <rPr>
        <b/>
        <sz val="10"/>
        <color indexed="8"/>
        <rFont val="Arial"/>
        <family val="2"/>
        <charset val="238"/>
      </rPr>
      <t xml:space="preserve">Endoproteza całkowita, cementowa, zawiasowa stawu kolanowego </t>
    </r>
    <r>
      <rPr>
        <b/>
        <sz val="10"/>
        <color indexed="10"/>
        <rFont val="Arial"/>
        <family val="2"/>
        <charset val="238"/>
      </rPr>
      <t xml:space="preserve"> </t>
    </r>
  </si>
  <si>
    <t xml:space="preserve"> Endoproteza bezcementowa biodra-DEPOZYT</t>
  </si>
  <si>
    <t>Pakiet 11. Implanty do stabilizacji stożka rotatorów i tenodezy bicepsu - DEPOZYT</t>
  </si>
  <si>
    <t xml:space="preserve"> Endoproteza stawu kolanowego całkowita pierwotna</t>
  </si>
  <si>
    <t>Płyty i kable do złamań okołoprotezowych</t>
  </si>
  <si>
    <t>Dreny do pompy artroskopowej</t>
  </si>
  <si>
    <t>Ostrza do shavera</t>
  </si>
  <si>
    <t xml:space="preserve"> Elektrody bipolarne</t>
  </si>
  <si>
    <t>PAKIET 16</t>
  </si>
  <si>
    <t>PAKIET 3</t>
  </si>
  <si>
    <t>PAKIET 4</t>
  </si>
  <si>
    <t>PAKIET 5</t>
  </si>
  <si>
    <t>PAKIET 6</t>
  </si>
  <si>
    <t>PAKIET 7</t>
  </si>
  <si>
    <t>PAKIET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</si>
</sst>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u/>
      <sz val="10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Cambria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0" fillId="0" borderId="0" xfId="0" applyFont="1"/>
    <xf numFmtId="0" fontId="11" fillId="0" borderId="0" xfId="0" applyFont="1"/>
    <xf numFmtId="0" fontId="2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/>
    <xf numFmtId="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21" fillId="0" borderId="0" xfId="0" applyFont="1"/>
    <xf numFmtId="0" fontId="13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/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&#380;ytkownik/Documents/09.2015-Przetarg%20implant&#243;w%202015-%202016-%20zam&#243;wienia%20publiczne%20(%20z%20poprawkami)%20na%202%20lata%20poprawio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iet nr 1"/>
      <sheetName val="Pakiet nr 2"/>
      <sheetName val="Pakiet nr 3"/>
      <sheetName val="Pakiet nr 4"/>
      <sheetName val="Pakiet nr 5"/>
      <sheetName val="Pakeit nr 6"/>
      <sheetName val="Pakiet nr 7"/>
      <sheetName val="Pakiet nr 8"/>
      <sheetName val="Pakiet nr 9"/>
      <sheetName val="Pakiet nr10"/>
      <sheetName val="Pakiet nr 11"/>
      <sheetName val="Pakiet nr 12"/>
      <sheetName val="Pakiet nr 13"/>
      <sheetName val="Pakiet nr 14"/>
      <sheetName val="Pakiet nr 15"/>
      <sheetName val="Pakiet nr 16"/>
      <sheetName val="Pakiet nr 17"/>
      <sheetName val="Pakiet nr 18"/>
      <sheetName val="Pakiet nr 19"/>
      <sheetName val="Pakiet nr 20"/>
      <sheetName val="Pakiet nr 21"/>
      <sheetName val="Pakiet nr 22"/>
      <sheetName val="Pakiet nr 23"/>
      <sheetName val="Pakiet nr 24"/>
      <sheetName val="Pakiet nr 25"/>
      <sheetName val="Pakiet nr 26"/>
      <sheetName val="Pakiet nr 27"/>
      <sheetName val="Pakiet nr 28"/>
      <sheetName val="Pakiet nr 29"/>
      <sheetName val="Pakiet nr 30"/>
      <sheetName val="Pakiet nr 31"/>
      <sheetName val="Pakiet 32"/>
      <sheetName val="Pakiet nr 33"/>
      <sheetName val="Pakiet 34"/>
      <sheetName val="Pakiet 35"/>
      <sheetName val="pakiet 36"/>
      <sheetName val="Pakiet 37"/>
      <sheetName val="Pakiet 38"/>
      <sheetName val="Pakiet 39"/>
      <sheetName val="Pakiet 40"/>
      <sheetName val="Pakiet 41"/>
      <sheetName val="Pakiet 42"/>
      <sheetName val="Pakiet 43"/>
      <sheetName val="Pakiet 44"/>
      <sheetName val="Pakiet 45"/>
      <sheetName val="Pakiet 46"/>
      <sheetName val="Pakiet 47"/>
      <sheetName val="Pakiet 48"/>
      <sheetName val="Pakiet 49"/>
      <sheetName val="Pakiet 50"/>
      <sheetName val="Pakiet 51"/>
      <sheetName val="Pakiet 52"/>
      <sheetName val="Pakiet 53"/>
      <sheetName val="Pakiet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zoomScale="80" zoomScaleNormal="80" zoomScaleSheetLayoutView="85" zoomScalePageLayoutView="55" workbookViewId="0">
      <selection activeCell="B2" sqref="B2"/>
    </sheetView>
  </sheetViews>
  <sheetFormatPr defaultRowHeight="15" x14ac:dyDescent="0.25"/>
  <cols>
    <col min="2" max="2" width="136" customWidth="1"/>
    <col min="3" max="4" width="17.28515625" customWidth="1"/>
    <col min="7" max="7" width="13.28515625" customWidth="1"/>
    <col min="9" max="9" width="15.28515625" customWidth="1"/>
    <col min="10" max="10" width="16.42578125" customWidth="1"/>
  </cols>
  <sheetData>
    <row r="1" spans="1:10" x14ac:dyDescent="0.25">
      <c r="A1" s="10" t="s">
        <v>149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45" customHeight="1" x14ac:dyDescent="0.25">
      <c r="A2" s="10"/>
      <c r="B2" s="64" t="s">
        <v>163</v>
      </c>
      <c r="C2" s="10"/>
      <c r="D2" s="10"/>
      <c r="E2" s="10"/>
      <c r="F2" s="10"/>
      <c r="G2" s="10"/>
      <c r="H2" s="10" t="s">
        <v>148</v>
      </c>
      <c r="I2" s="10"/>
      <c r="J2" s="10"/>
    </row>
    <row r="3" spans="1:10" x14ac:dyDescent="0.25">
      <c r="A3" s="33" t="s">
        <v>146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.75" thickBot="1" x14ac:dyDescent="0.3">
      <c r="A4" s="61" t="s">
        <v>158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thickBot="1" x14ac:dyDescent="0.35">
      <c r="A5" s="2"/>
      <c r="B5" s="43"/>
      <c r="C5" s="44"/>
      <c r="D5" s="7" t="s">
        <v>26</v>
      </c>
      <c r="E5" s="7" t="s">
        <v>25</v>
      </c>
      <c r="F5" s="7" t="s">
        <v>24</v>
      </c>
      <c r="G5" s="7" t="s">
        <v>23</v>
      </c>
      <c r="H5" s="7" t="s">
        <v>22</v>
      </c>
      <c r="I5" s="7" t="s">
        <v>21</v>
      </c>
      <c r="J5" s="7" t="s">
        <v>20</v>
      </c>
    </row>
    <row r="6" spans="1:10" ht="21.75" customHeight="1" thickBot="1" x14ac:dyDescent="0.3">
      <c r="A6" s="45"/>
      <c r="B6" s="47" t="s">
        <v>19</v>
      </c>
      <c r="C6" s="48"/>
      <c r="D6" s="49" t="s">
        <v>18</v>
      </c>
      <c r="E6" s="49" t="s">
        <v>17</v>
      </c>
      <c r="F6" s="49" t="s">
        <v>16</v>
      </c>
      <c r="G6" s="49" t="s">
        <v>15</v>
      </c>
      <c r="H6" s="49" t="s">
        <v>14</v>
      </c>
      <c r="I6" s="49" t="s">
        <v>13</v>
      </c>
      <c r="J6" s="49" t="s">
        <v>150</v>
      </c>
    </row>
    <row r="7" spans="1:10" ht="32.450000000000003" customHeight="1" thickBot="1" x14ac:dyDescent="0.3">
      <c r="A7" s="46"/>
      <c r="B7" s="7" t="s">
        <v>12</v>
      </c>
      <c r="C7" s="9" t="s">
        <v>11</v>
      </c>
      <c r="D7" s="50"/>
      <c r="E7" s="50"/>
      <c r="F7" s="50"/>
      <c r="G7" s="50"/>
      <c r="H7" s="50"/>
      <c r="I7" s="50"/>
      <c r="J7" s="50"/>
    </row>
    <row r="8" spans="1:10" ht="87.6" customHeight="1" thickBot="1" x14ac:dyDescent="0.3">
      <c r="A8" s="7">
        <v>1</v>
      </c>
      <c r="B8" s="8" t="s">
        <v>10</v>
      </c>
      <c r="C8" s="5"/>
      <c r="D8" s="2"/>
      <c r="E8" s="4" t="s">
        <v>2</v>
      </c>
      <c r="F8" s="34">
        <v>35</v>
      </c>
      <c r="G8" s="2"/>
      <c r="H8" s="2"/>
      <c r="I8" s="2"/>
      <c r="J8" s="2"/>
    </row>
    <row r="9" spans="1:10" ht="64.5" thickBot="1" x14ac:dyDescent="0.3">
      <c r="A9" s="7">
        <v>2</v>
      </c>
      <c r="B9" s="8" t="s">
        <v>9</v>
      </c>
      <c r="C9" s="5"/>
      <c r="D9" s="2"/>
      <c r="E9" s="4" t="s">
        <v>2</v>
      </c>
      <c r="F9" s="34">
        <v>35</v>
      </c>
      <c r="G9" s="2"/>
      <c r="H9" s="2"/>
      <c r="I9" s="2"/>
      <c r="J9" s="2"/>
    </row>
    <row r="10" spans="1:10" ht="15.75" thickBot="1" x14ac:dyDescent="0.3">
      <c r="A10" s="7">
        <v>3</v>
      </c>
      <c r="B10" s="8" t="s">
        <v>8</v>
      </c>
      <c r="C10" s="5"/>
      <c r="D10" s="2"/>
      <c r="E10" s="4" t="s">
        <v>2</v>
      </c>
      <c r="F10" s="34">
        <v>35</v>
      </c>
      <c r="G10" s="2"/>
      <c r="H10" s="2"/>
      <c r="I10" s="2"/>
      <c r="J10" s="2"/>
    </row>
    <row r="11" spans="1:10" ht="15.75" thickBot="1" x14ac:dyDescent="0.3">
      <c r="A11" s="7">
        <v>4</v>
      </c>
      <c r="B11" s="8" t="s">
        <v>7</v>
      </c>
      <c r="C11" s="5"/>
      <c r="D11" s="2"/>
      <c r="E11" s="4" t="s">
        <v>2</v>
      </c>
      <c r="F11" s="34">
        <v>10</v>
      </c>
      <c r="G11" s="2"/>
      <c r="H11" s="2"/>
      <c r="I11" s="2"/>
      <c r="J11" s="2"/>
    </row>
    <row r="12" spans="1:10" ht="26.25" thickBot="1" x14ac:dyDescent="0.3">
      <c r="A12" s="7">
        <v>5</v>
      </c>
      <c r="B12" s="8" t="s">
        <v>6</v>
      </c>
      <c r="C12" s="5"/>
      <c r="D12" s="2"/>
      <c r="E12" s="4" t="s">
        <v>2</v>
      </c>
      <c r="F12" s="34">
        <v>32</v>
      </c>
      <c r="G12" s="2"/>
      <c r="H12" s="2"/>
      <c r="I12" s="2"/>
      <c r="J12" s="2"/>
    </row>
    <row r="13" spans="1:10" ht="30.6" customHeight="1" thickBot="1" x14ac:dyDescent="0.3">
      <c r="A13" s="7">
        <v>6</v>
      </c>
      <c r="B13" s="6" t="s">
        <v>5</v>
      </c>
      <c r="C13" s="5"/>
      <c r="D13" s="2"/>
      <c r="E13" s="4" t="s">
        <v>2</v>
      </c>
      <c r="F13" s="34">
        <v>3</v>
      </c>
      <c r="G13" s="2"/>
      <c r="H13" s="2"/>
      <c r="I13" s="2"/>
      <c r="J13" s="2"/>
    </row>
    <row r="14" spans="1:10" ht="15.75" thickBot="1" x14ac:dyDescent="0.3">
      <c r="A14" s="7">
        <v>7</v>
      </c>
      <c r="B14" s="8" t="s">
        <v>4</v>
      </c>
      <c r="C14" s="5"/>
      <c r="D14" s="2"/>
      <c r="E14" s="4" t="s">
        <v>2</v>
      </c>
      <c r="F14" s="34">
        <v>32</v>
      </c>
      <c r="G14" s="2"/>
      <c r="H14" s="2"/>
      <c r="I14" s="2"/>
      <c r="J14" s="2"/>
    </row>
    <row r="15" spans="1:10" ht="15.75" thickBot="1" x14ac:dyDescent="0.3">
      <c r="A15" s="7">
        <v>8</v>
      </c>
      <c r="B15" s="6" t="s">
        <v>3</v>
      </c>
      <c r="C15" s="5"/>
      <c r="D15" s="2"/>
      <c r="E15" s="4" t="s">
        <v>2</v>
      </c>
      <c r="F15" s="34">
        <v>3</v>
      </c>
      <c r="G15" s="2"/>
      <c r="H15" s="2"/>
      <c r="I15" s="2"/>
      <c r="J15" s="2"/>
    </row>
    <row r="16" spans="1:10" ht="22.5" customHeight="1" thickBot="1" x14ac:dyDescent="0.3">
      <c r="A16" s="51" t="s">
        <v>1</v>
      </c>
      <c r="B16" s="52"/>
      <c r="C16" s="52"/>
      <c r="D16" s="52"/>
      <c r="E16" s="52"/>
      <c r="F16" s="52"/>
      <c r="G16" s="52"/>
      <c r="H16" s="52"/>
      <c r="I16" s="52"/>
      <c r="J16" s="53"/>
    </row>
    <row r="17" spans="1:13" ht="15.75" thickBot="1" x14ac:dyDescent="0.3">
      <c r="A17" s="40"/>
      <c r="B17" s="41"/>
      <c r="C17" s="41"/>
      <c r="D17" s="41"/>
      <c r="E17" s="42"/>
      <c r="F17" s="3" t="s">
        <v>0</v>
      </c>
      <c r="G17" s="2"/>
      <c r="H17" s="2"/>
      <c r="I17" s="2"/>
      <c r="J17" s="2"/>
    </row>
    <row r="23" spans="1:13" ht="14.45" x14ac:dyDescent="0.3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4.45" x14ac:dyDescent="0.3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4.45" x14ac:dyDescent="0.3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12">
    <mergeCell ref="G6:G7"/>
    <mergeCell ref="H6:H7"/>
    <mergeCell ref="I6:I7"/>
    <mergeCell ref="J6:J7"/>
    <mergeCell ref="A16:J16"/>
    <mergeCell ref="F6:F7"/>
    <mergeCell ref="A17:E17"/>
    <mergeCell ref="B5:C5"/>
    <mergeCell ref="A6:A7"/>
    <mergeCell ref="B6:C6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51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5"/>
  <sheetViews>
    <sheetView zoomScale="70" zoomScaleNormal="70" workbookViewId="0">
      <selection activeCell="B4" sqref="B4"/>
    </sheetView>
  </sheetViews>
  <sheetFormatPr defaultRowHeight="15" x14ac:dyDescent="0.25"/>
  <cols>
    <col min="1" max="1" width="12.42578125" customWidth="1"/>
    <col min="2" max="2" width="118.28515625" customWidth="1"/>
    <col min="3" max="3" width="18" customWidth="1"/>
    <col min="4" max="4" width="16.7109375" customWidth="1"/>
    <col min="5" max="5" width="7.140625" customWidth="1"/>
    <col min="6" max="6" width="9.7109375" customWidth="1"/>
    <col min="7" max="7" width="11.7109375" customWidth="1"/>
    <col min="8" max="8" width="11.140625" customWidth="1"/>
    <col min="9" max="9" width="12" customWidth="1"/>
    <col min="10" max="10" width="17.5703125" customWidth="1"/>
  </cols>
  <sheetData>
    <row r="1" spans="1:10" x14ac:dyDescent="0.25">
      <c r="A1" s="59"/>
      <c r="B1" s="59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32" t="s">
        <v>149</v>
      </c>
      <c r="B2" s="71" t="s">
        <v>157</v>
      </c>
      <c r="C2" s="24"/>
      <c r="D2" s="24"/>
      <c r="E2" s="24"/>
      <c r="F2" s="24"/>
      <c r="G2" s="24"/>
      <c r="H2" s="24" t="s">
        <v>148</v>
      </c>
      <c r="I2" s="24"/>
      <c r="J2" s="24"/>
    </row>
    <row r="3" spans="1:10" x14ac:dyDescent="0.25">
      <c r="A3" s="35" t="s">
        <v>152</v>
      </c>
      <c r="B3" s="59"/>
      <c r="C3" s="59"/>
      <c r="D3" s="24"/>
      <c r="E3" s="24"/>
      <c r="F3" s="24"/>
      <c r="G3" s="24"/>
      <c r="H3" s="24"/>
      <c r="I3" s="24"/>
      <c r="J3" s="24"/>
    </row>
    <row r="4" spans="1:10" ht="15.75" thickBot="1" x14ac:dyDescent="0.3">
      <c r="A4" s="60" t="s">
        <v>169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 thickBot="1" x14ac:dyDescent="0.3">
      <c r="A5" s="2"/>
      <c r="B5" s="43"/>
      <c r="C5" s="44"/>
      <c r="D5" s="7" t="s">
        <v>26</v>
      </c>
      <c r="E5" s="7" t="s">
        <v>25</v>
      </c>
      <c r="F5" s="7" t="s">
        <v>24</v>
      </c>
      <c r="G5" s="7" t="s">
        <v>23</v>
      </c>
      <c r="H5" s="7" t="s">
        <v>22</v>
      </c>
      <c r="I5" s="7" t="s">
        <v>21</v>
      </c>
      <c r="J5" s="7" t="s">
        <v>20</v>
      </c>
    </row>
    <row r="6" spans="1:10" ht="21.75" customHeight="1" thickBot="1" x14ac:dyDescent="0.3">
      <c r="A6" s="45"/>
      <c r="B6" s="47" t="s">
        <v>19</v>
      </c>
      <c r="C6" s="48"/>
      <c r="D6" s="49" t="s">
        <v>105</v>
      </c>
      <c r="E6" s="49" t="s">
        <v>17</v>
      </c>
      <c r="F6" s="49" t="s">
        <v>16</v>
      </c>
      <c r="G6" s="49" t="s">
        <v>104</v>
      </c>
      <c r="H6" s="49" t="s">
        <v>14</v>
      </c>
      <c r="I6" s="49" t="s">
        <v>103</v>
      </c>
      <c r="J6" s="49" t="s">
        <v>150</v>
      </c>
    </row>
    <row r="7" spans="1:10" ht="27" customHeight="1" thickBot="1" x14ac:dyDescent="0.3">
      <c r="A7" s="46"/>
      <c r="B7" s="7" t="s">
        <v>12</v>
      </c>
      <c r="C7" s="9" t="s">
        <v>11</v>
      </c>
      <c r="D7" s="50"/>
      <c r="E7" s="50"/>
      <c r="F7" s="50"/>
      <c r="G7" s="50"/>
      <c r="H7" s="50"/>
      <c r="I7" s="50"/>
      <c r="J7" s="50"/>
    </row>
    <row r="8" spans="1:10" ht="81" customHeight="1" thickBot="1" x14ac:dyDescent="0.3">
      <c r="A8" s="7">
        <v>1</v>
      </c>
      <c r="B8" s="12" t="s">
        <v>113</v>
      </c>
      <c r="C8" s="5"/>
      <c r="D8" s="14"/>
      <c r="E8" s="4" t="s">
        <v>33</v>
      </c>
      <c r="F8" s="23">
        <v>25</v>
      </c>
      <c r="G8" s="2"/>
      <c r="H8" s="2"/>
      <c r="I8" s="2"/>
      <c r="J8" s="5"/>
    </row>
    <row r="9" spans="1:10" ht="76.150000000000006" customHeight="1" thickBot="1" x14ac:dyDescent="0.3">
      <c r="A9" s="7">
        <v>2</v>
      </c>
      <c r="B9" s="12" t="s">
        <v>114</v>
      </c>
      <c r="C9" s="5"/>
      <c r="D9" s="14"/>
      <c r="E9" s="4" t="s">
        <v>33</v>
      </c>
      <c r="F9" s="23">
        <v>15</v>
      </c>
      <c r="G9" s="2"/>
      <c r="H9" s="2"/>
      <c r="I9" s="2"/>
      <c r="J9" s="5"/>
    </row>
    <row r="10" spans="1:10" ht="69.599999999999994" customHeight="1" thickBot="1" x14ac:dyDescent="0.3">
      <c r="A10" s="7">
        <v>3</v>
      </c>
      <c r="B10" s="12" t="s">
        <v>115</v>
      </c>
      <c r="C10" s="5"/>
      <c r="D10" s="14"/>
      <c r="E10" s="4" t="s">
        <v>33</v>
      </c>
      <c r="F10" s="23">
        <v>10</v>
      </c>
      <c r="G10" s="2"/>
      <c r="H10" s="2"/>
      <c r="I10" s="2"/>
      <c r="J10" s="5"/>
    </row>
    <row r="11" spans="1:10" ht="61.9" customHeight="1" thickBot="1" x14ac:dyDescent="0.3">
      <c r="A11" s="7">
        <v>4</v>
      </c>
      <c r="B11" s="12" t="s">
        <v>116</v>
      </c>
      <c r="C11" s="5"/>
      <c r="D11" s="14"/>
      <c r="E11" s="4" t="s">
        <v>33</v>
      </c>
      <c r="F11" s="23">
        <v>10</v>
      </c>
      <c r="G11" s="2"/>
      <c r="H11" s="2"/>
      <c r="I11" s="2"/>
      <c r="J11" s="5"/>
    </row>
    <row r="12" spans="1:10" ht="36" customHeight="1" thickBot="1" x14ac:dyDescent="0.3">
      <c r="A12" s="7">
        <v>5</v>
      </c>
      <c r="B12" s="12" t="s">
        <v>117</v>
      </c>
      <c r="C12" s="5"/>
      <c r="D12" s="14"/>
      <c r="E12" s="4" t="s">
        <v>33</v>
      </c>
      <c r="F12" s="23">
        <v>25</v>
      </c>
      <c r="G12" s="2"/>
      <c r="H12" s="2"/>
      <c r="I12" s="2"/>
      <c r="J12" s="5"/>
    </row>
    <row r="13" spans="1:10" ht="39.6" customHeight="1" thickBot="1" x14ac:dyDescent="0.3">
      <c r="A13" s="7">
        <v>6</v>
      </c>
      <c r="B13" s="12" t="s">
        <v>118</v>
      </c>
      <c r="C13" s="5"/>
      <c r="D13" s="14"/>
      <c r="E13" s="4" t="s">
        <v>33</v>
      </c>
      <c r="F13" s="23">
        <v>10</v>
      </c>
      <c r="G13" s="2"/>
      <c r="H13" s="2"/>
      <c r="I13" s="2"/>
      <c r="J13" s="5"/>
    </row>
    <row r="14" spans="1:10" ht="39.6" customHeight="1" thickBot="1" x14ac:dyDescent="0.3">
      <c r="A14" s="7">
        <v>7</v>
      </c>
      <c r="B14" s="12" t="s">
        <v>119</v>
      </c>
      <c r="C14" s="5"/>
      <c r="D14" s="14"/>
      <c r="E14" s="4"/>
      <c r="F14" s="23">
        <v>10</v>
      </c>
      <c r="G14" s="2"/>
      <c r="H14" s="2"/>
      <c r="I14" s="2"/>
      <c r="J14" s="5"/>
    </row>
    <row r="15" spans="1:10" ht="30.6" customHeight="1" thickBot="1" x14ac:dyDescent="0.3">
      <c r="A15" s="7">
        <v>8</v>
      </c>
      <c r="B15" s="12" t="s">
        <v>120</v>
      </c>
      <c r="C15" s="5"/>
      <c r="D15" s="14"/>
      <c r="E15" s="4" t="s">
        <v>33</v>
      </c>
      <c r="F15" s="23">
        <v>5</v>
      </c>
      <c r="G15" s="2"/>
      <c r="H15" s="2"/>
      <c r="I15" s="2"/>
      <c r="J15" s="5"/>
    </row>
    <row r="16" spans="1:10" ht="28.15" customHeight="1" thickBot="1" x14ac:dyDescent="0.3">
      <c r="A16" s="7">
        <v>9</v>
      </c>
      <c r="B16" s="5" t="s">
        <v>121</v>
      </c>
      <c r="C16" s="5"/>
      <c r="D16" s="14"/>
      <c r="E16" s="4" t="s">
        <v>33</v>
      </c>
      <c r="F16" s="23">
        <v>20</v>
      </c>
      <c r="G16" s="2"/>
      <c r="H16" s="2"/>
      <c r="I16" s="2"/>
      <c r="J16" s="5"/>
    </row>
    <row r="17" spans="1:10" ht="15.75" thickBot="1" x14ac:dyDescent="0.3">
      <c r="A17" s="40"/>
      <c r="B17" s="41"/>
      <c r="C17" s="41"/>
      <c r="D17" s="41"/>
      <c r="E17" s="42"/>
      <c r="F17" s="3" t="s">
        <v>0</v>
      </c>
      <c r="G17" s="2"/>
      <c r="H17" s="2"/>
      <c r="I17" s="2"/>
      <c r="J17" s="5">
        <f>-+'[1]Pakiet 35'!I11</f>
        <v>0</v>
      </c>
    </row>
    <row r="24" spans="1:10" x14ac:dyDescent="0.25">
      <c r="F24" s="57"/>
      <c r="G24" s="57"/>
      <c r="H24" s="57"/>
      <c r="I24" s="57"/>
    </row>
    <row r="25" spans="1:10" ht="33" customHeight="1" x14ac:dyDescent="0.25">
      <c r="B25" s="22"/>
      <c r="F25" s="58"/>
      <c r="G25" s="58"/>
      <c r="H25" s="58"/>
      <c r="I25" s="58"/>
    </row>
  </sheetData>
  <mergeCells count="15">
    <mergeCell ref="J6:J7"/>
    <mergeCell ref="F24:I24"/>
    <mergeCell ref="F25:I25"/>
    <mergeCell ref="A1:B1"/>
    <mergeCell ref="A17:E17"/>
    <mergeCell ref="B5:C5"/>
    <mergeCell ref="A6:A7"/>
    <mergeCell ref="B6:C6"/>
    <mergeCell ref="F6:F7"/>
    <mergeCell ref="D6:D7"/>
    <mergeCell ref="E6:E7"/>
    <mergeCell ref="G6:G7"/>
    <mergeCell ref="H6:H7"/>
    <mergeCell ref="I6:I7"/>
    <mergeCell ref="B3:C3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4294967294" verticalDpi="4294967294" r:id="rId1"/>
  <rowBreaks count="1" manualBreakCount="1">
    <brk id="32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3"/>
  <sheetViews>
    <sheetView workbookViewId="0">
      <selection activeCell="B2" sqref="B2"/>
    </sheetView>
  </sheetViews>
  <sheetFormatPr defaultRowHeight="15" x14ac:dyDescent="0.25"/>
  <cols>
    <col min="1" max="1" width="4.42578125" customWidth="1"/>
    <col min="2" max="2" width="51.140625" customWidth="1"/>
    <col min="3" max="3" width="8.28515625" customWidth="1"/>
    <col min="4" max="4" width="12.42578125" customWidth="1"/>
    <col min="257" max="257" width="4.42578125" customWidth="1"/>
    <col min="258" max="258" width="46.7109375" customWidth="1"/>
    <col min="259" max="259" width="11.28515625" customWidth="1"/>
    <col min="260" max="260" width="12.42578125" customWidth="1"/>
    <col min="513" max="513" width="4.42578125" customWidth="1"/>
    <col min="514" max="514" width="46.7109375" customWidth="1"/>
    <col min="515" max="515" width="11.28515625" customWidth="1"/>
    <col min="516" max="516" width="12.42578125" customWidth="1"/>
    <col min="769" max="769" width="4.42578125" customWidth="1"/>
    <col min="770" max="770" width="46.7109375" customWidth="1"/>
    <col min="771" max="771" width="11.28515625" customWidth="1"/>
    <col min="772" max="772" width="12.42578125" customWidth="1"/>
    <col min="1025" max="1025" width="4.42578125" customWidth="1"/>
    <col min="1026" max="1026" width="46.7109375" customWidth="1"/>
    <col min="1027" max="1027" width="11.28515625" customWidth="1"/>
    <col min="1028" max="1028" width="12.42578125" customWidth="1"/>
    <col min="1281" max="1281" width="4.42578125" customWidth="1"/>
    <col min="1282" max="1282" width="46.7109375" customWidth="1"/>
    <col min="1283" max="1283" width="11.28515625" customWidth="1"/>
    <col min="1284" max="1284" width="12.42578125" customWidth="1"/>
    <col min="1537" max="1537" width="4.42578125" customWidth="1"/>
    <col min="1538" max="1538" width="46.7109375" customWidth="1"/>
    <col min="1539" max="1539" width="11.28515625" customWidth="1"/>
    <col min="1540" max="1540" width="12.42578125" customWidth="1"/>
    <col min="1793" max="1793" width="4.42578125" customWidth="1"/>
    <col min="1794" max="1794" width="46.7109375" customWidth="1"/>
    <col min="1795" max="1795" width="11.28515625" customWidth="1"/>
    <col min="1796" max="1796" width="12.42578125" customWidth="1"/>
    <col min="2049" max="2049" width="4.42578125" customWidth="1"/>
    <col min="2050" max="2050" width="46.7109375" customWidth="1"/>
    <col min="2051" max="2051" width="11.28515625" customWidth="1"/>
    <col min="2052" max="2052" width="12.42578125" customWidth="1"/>
    <col min="2305" max="2305" width="4.42578125" customWidth="1"/>
    <col min="2306" max="2306" width="46.7109375" customWidth="1"/>
    <col min="2307" max="2307" width="11.28515625" customWidth="1"/>
    <col min="2308" max="2308" width="12.42578125" customWidth="1"/>
    <col min="2561" max="2561" width="4.42578125" customWidth="1"/>
    <col min="2562" max="2562" width="46.7109375" customWidth="1"/>
    <col min="2563" max="2563" width="11.28515625" customWidth="1"/>
    <col min="2564" max="2564" width="12.42578125" customWidth="1"/>
    <col min="2817" max="2817" width="4.42578125" customWidth="1"/>
    <col min="2818" max="2818" width="46.7109375" customWidth="1"/>
    <col min="2819" max="2819" width="11.28515625" customWidth="1"/>
    <col min="2820" max="2820" width="12.42578125" customWidth="1"/>
    <col min="3073" max="3073" width="4.42578125" customWidth="1"/>
    <col min="3074" max="3074" width="46.7109375" customWidth="1"/>
    <col min="3075" max="3075" width="11.28515625" customWidth="1"/>
    <col min="3076" max="3076" width="12.42578125" customWidth="1"/>
    <col min="3329" max="3329" width="4.42578125" customWidth="1"/>
    <col min="3330" max="3330" width="46.7109375" customWidth="1"/>
    <col min="3331" max="3331" width="11.28515625" customWidth="1"/>
    <col min="3332" max="3332" width="12.42578125" customWidth="1"/>
    <col min="3585" max="3585" width="4.42578125" customWidth="1"/>
    <col min="3586" max="3586" width="46.7109375" customWidth="1"/>
    <col min="3587" max="3587" width="11.28515625" customWidth="1"/>
    <col min="3588" max="3588" width="12.42578125" customWidth="1"/>
    <col min="3841" max="3841" width="4.42578125" customWidth="1"/>
    <col min="3842" max="3842" width="46.7109375" customWidth="1"/>
    <col min="3843" max="3843" width="11.28515625" customWidth="1"/>
    <col min="3844" max="3844" width="12.42578125" customWidth="1"/>
    <col min="4097" max="4097" width="4.42578125" customWidth="1"/>
    <col min="4098" max="4098" width="46.7109375" customWidth="1"/>
    <col min="4099" max="4099" width="11.28515625" customWidth="1"/>
    <col min="4100" max="4100" width="12.42578125" customWidth="1"/>
    <col min="4353" max="4353" width="4.42578125" customWidth="1"/>
    <col min="4354" max="4354" width="46.7109375" customWidth="1"/>
    <col min="4355" max="4355" width="11.28515625" customWidth="1"/>
    <col min="4356" max="4356" width="12.42578125" customWidth="1"/>
    <col min="4609" max="4609" width="4.42578125" customWidth="1"/>
    <col min="4610" max="4610" width="46.7109375" customWidth="1"/>
    <col min="4611" max="4611" width="11.28515625" customWidth="1"/>
    <col min="4612" max="4612" width="12.42578125" customWidth="1"/>
    <col min="4865" max="4865" width="4.42578125" customWidth="1"/>
    <col min="4866" max="4866" width="46.7109375" customWidth="1"/>
    <col min="4867" max="4867" width="11.28515625" customWidth="1"/>
    <col min="4868" max="4868" width="12.42578125" customWidth="1"/>
    <col min="5121" max="5121" width="4.42578125" customWidth="1"/>
    <col min="5122" max="5122" width="46.7109375" customWidth="1"/>
    <col min="5123" max="5123" width="11.28515625" customWidth="1"/>
    <col min="5124" max="5124" width="12.42578125" customWidth="1"/>
    <col min="5377" max="5377" width="4.42578125" customWidth="1"/>
    <col min="5378" max="5378" width="46.7109375" customWidth="1"/>
    <col min="5379" max="5379" width="11.28515625" customWidth="1"/>
    <col min="5380" max="5380" width="12.42578125" customWidth="1"/>
    <col min="5633" max="5633" width="4.42578125" customWidth="1"/>
    <col min="5634" max="5634" width="46.7109375" customWidth="1"/>
    <col min="5635" max="5635" width="11.28515625" customWidth="1"/>
    <col min="5636" max="5636" width="12.42578125" customWidth="1"/>
    <col min="5889" max="5889" width="4.42578125" customWidth="1"/>
    <col min="5890" max="5890" width="46.7109375" customWidth="1"/>
    <col min="5891" max="5891" width="11.28515625" customWidth="1"/>
    <col min="5892" max="5892" width="12.42578125" customWidth="1"/>
    <col min="6145" max="6145" width="4.42578125" customWidth="1"/>
    <col min="6146" max="6146" width="46.7109375" customWidth="1"/>
    <col min="6147" max="6147" width="11.28515625" customWidth="1"/>
    <col min="6148" max="6148" width="12.42578125" customWidth="1"/>
    <col min="6401" max="6401" width="4.42578125" customWidth="1"/>
    <col min="6402" max="6402" width="46.7109375" customWidth="1"/>
    <col min="6403" max="6403" width="11.28515625" customWidth="1"/>
    <col min="6404" max="6404" width="12.42578125" customWidth="1"/>
    <col min="6657" max="6657" width="4.42578125" customWidth="1"/>
    <col min="6658" max="6658" width="46.7109375" customWidth="1"/>
    <col min="6659" max="6659" width="11.28515625" customWidth="1"/>
    <col min="6660" max="6660" width="12.42578125" customWidth="1"/>
    <col min="6913" max="6913" width="4.42578125" customWidth="1"/>
    <col min="6914" max="6914" width="46.7109375" customWidth="1"/>
    <col min="6915" max="6915" width="11.28515625" customWidth="1"/>
    <col min="6916" max="6916" width="12.42578125" customWidth="1"/>
    <col min="7169" max="7169" width="4.42578125" customWidth="1"/>
    <col min="7170" max="7170" width="46.7109375" customWidth="1"/>
    <col min="7171" max="7171" width="11.28515625" customWidth="1"/>
    <col min="7172" max="7172" width="12.42578125" customWidth="1"/>
    <col min="7425" max="7425" width="4.42578125" customWidth="1"/>
    <col min="7426" max="7426" width="46.7109375" customWidth="1"/>
    <col min="7427" max="7427" width="11.28515625" customWidth="1"/>
    <col min="7428" max="7428" width="12.42578125" customWidth="1"/>
    <col min="7681" max="7681" width="4.42578125" customWidth="1"/>
    <col min="7682" max="7682" width="46.7109375" customWidth="1"/>
    <col min="7683" max="7683" width="11.28515625" customWidth="1"/>
    <col min="7684" max="7684" width="12.42578125" customWidth="1"/>
    <col min="7937" max="7937" width="4.42578125" customWidth="1"/>
    <col min="7938" max="7938" width="46.7109375" customWidth="1"/>
    <col min="7939" max="7939" width="11.28515625" customWidth="1"/>
    <col min="7940" max="7940" width="12.42578125" customWidth="1"/>
    <col min="8193" max="8193" width="4.42578125" customWidth="1"/>
    <col min="8194" max="8194" width="46.7109375" customWidth="1"/>
    <col min="8195" max="8195" width="11.28515625" customWidth="1"/>
    <col min="8196" max="8196" width="12.42578125" customWidth="1"/>
    <col min="8449" max="8449" width="4.42578125" customWidth="1"/>
    <col min="8450" max="8450" width="46.7109375" customWidth="1"/>
    <col min="8451" max="8451" width="11.28515625" customWidth="1"/>
    <col min="8452" max="8452" width="12.42578125" customWidth="1"/>
    <col min="8705" max="8705" width="4.42578125" customWidth="1"/>
    <col min="8706" max="8706" width="46.7109375" customWidth="1"/>
    <col min="8707" max="8707" width="11.28515625" customWidth="1"/>
    <col min="8708" max="8708" width="12.42578125" customWidth="1"/>
    <col min="8961" max="8961" width="4.42578125" customWidth="1"/>
    <col min="8962" max="8962" width="46.7109375" customWidth="1"/>
    <col min="8963" max="8963" width="11.28515625" customWidth="1"/>
    <col min="8964" max="8964" width="12.42578125" customWidth="1"/>
    <col min="9217" max="9217" width="4.42578125" customWidth="1"/>
    <col min="9218" max="9218" width="46.7109375" customWidth="1"/>
    <col min="9219" max="9219" width="11.28515625" customWidth="1"/>
    <col min="9220" max="9220" width="12.42578125" customWidth="1"/>
    <col min="9473" max="9473" width="4.42578125" customWidth="1"/>
    <col min="9474" max="9474" width="46.7109375" customWidth="1"/>
    <col min="9475" max="9475" width="11.28515625" customWidth="1"/>
    <col min="9476" max="9476" width="12.42578125" customWidth="1"/>
    <col min="9729" max="9729" width="4.42578125" customWidth="1"/>
    <col min="9730" max="9730" width="46.7109375" customWidth="1"/>
    <col min="9731" max="9731" width="11.28515625" customWidth="1"/>
    <col min="9732" max="9732" width="12.42578125" customWidth="1"/>
    <col min="9985" max="9985" width="4.42578125" customWidth="1"/>
    <col min="9986" max="9986" width="46.7109375" customWidth="1"/>
    <col min="9987" max="9987" width="11.28515625" customWidth="1"/>
    <col min="9988" max="9988" width="12.42578125" customWidth="1"/>
    <col min="10241" max="10241" width="4.42578125" customWidth="1"/>
    <col min="10242" max="10242" width="46.7109375" customWidth="1"/>
    <col min="10243" max="10243" width="11.28515625" customWidth="1"/>
    <col min="10244" max="10244" width="12.42578125" customWidth="1"/>
    <col min="10497" max="10497" width="4.42578125" customWidth="1"/>
    <col min="10498" max="10498" width="46.7109375" customWidth="1"/>
    <col min="10499" max="10499" width="11.28515625" customWidth="1"/>
    <col min="10500" max="10500" width="12.42578125" customWidth="1"/>
    <col min="10753" max="10753" width="4.42578125" customWidth="1"/>
    <col min="10754" max="10754" width="46.7109375" customWidth="1"/>
    <col min="10755" max="10755" width="11.28515625" customWidth="1"/>
    <col min="10756" max="10756" width="12.42578125" customWidth="1"/>
    <col min="11009" max="11009" width="4.42578125" customWidth="1"/>
    <col min="11010" max="11010" width="46.7109375" customWidth="1"/>
    <col min="11011" max="11011" width="11.28515625" customWidth="1"/>
    <col min="11012" max="11012" width="12.42578125" customWidth="1"/>
    <col min="11265" max="11265" width="4.42578125" customWidth="1"/>
    <col min="11266" max="11266" width="46.7109375" customWidth="1"/>
    <col min="11267" max="11267" width="11.28515625" customWidth="1"/>
    <col min="11268" max="11268" width="12.42578125" customWidth="1"/>
    <col min="11521" max="11521" width="4.42578125" customWidth="1"/>
    <col min="11522" max="11522" width="46.7109375" customWidth="1"/>
    <col min="11523" max="11523" width="11.28515625" customWidth="1"/>
    <col min="11524" max="11524" width="12.42578125" customWidth="1"/>
    <col min="11777" max="11777" width="4.42578125" customWidth="1"/>
    <col min="11778" max="11778" width="46.7109375" customWidth="1"/>
    <col min="11779" max="11779" width="11.28515625" customWidth="1"/>
    <col min="11780" max="11780" width="12.42578125" customWidth="1"/>
    <col min="12033" max="12033" width="4.42578125" customWidth="1"/>
    <col min="12034" max="12034" width="46.7109375" customWidth="1"/>
    <col min="12035" max="12035" width="11.28515625" customWidth="1"/>
    <col min="12036" max="12036" width="12.42578125" customWidth="1"/>
    <col min="12289" max="12289" width="4.42578125" customWidth="1"/>
    <col min="12290" max="12290" width="46.7109375" customWidth="1"/>
    <col min="12291" max="12291" width="11.28515625" customWidth="1"/>
    <col min="12292" max="12292" width="12.42578125" customWidth="1"/>
    <col min="12545" max="12545" width="4.42578125" customWidth="1"/>
    <col min="12546" max="12546" width="46.7109375" customWidth="1"/>
    <col min="12547" max="12547" width="11.28515625" customWidth="1"/>
    <col min="12548" max="12548" width="12.42578125" customWidth="1"/>
    <col min="12801" max="12801" width="4.42578125" customWidth="1"/>
    <col min="12802" max="12802" width="46.7109375" customWidth="1"/>
    <col min="12803" max="12803" width="11.28515625" customWidth="1"/>
    <col min="12804" max="12804" width="12.42578125" customWidth="1"/>
    <col min="13057" max="13057" width="4.42578125" customWidth="1"/>
    <col min="13058" max="13058" width="46.7109375" customWidth="1"/>
    <col min="13059" max="13059" width="11.28515625" customWidth="1"/>
    <col min="13060" max="13060" width="12.42578125" customWidth="1"/>
    <col min="13313" max="13313" width="4.42578125" customWidth="1"/>
    <col min="13314" max="13314" width="46.7109375" customWidth="1"/>
    <col min="13315" max="13315" width="11.28515625" customWidth="1"/>
    <col min="13316" max="13316" width="12.42578125" customWidth="1"/>
    <col min="13569" max="13569" width="4.42578125" customWidth="1"/>
    <col min="13570" max="13570" width="46.7109375" customWidth="1"/>
    <col min="13571" max="13571" width="11.28515625" customWidth="1"/>
    <col min="13572" max="13572" width="12.42578125" customWidth="1"/>
    <col min="13825" max="13825" width="4.42578125" customWidth="1"/>
    <col min="13826" max="13826" width="46.7109375" customWidth="1"/>
    <col min="13827" max="13827" width="11.28515625" customWidth="1"/>
    <col min="13828" max="13828" width="12.42578125" customWidth="1"/>
    <col min="14081" max="14081" width="4.42578125" customWidth="1"/>
    <col min="14082" max="14082" width="46.7109375" customWidth="1"/>
    <col min="14083" max="14083" width="11.28515625" customWidth="1"/>
    <col min="14084" max="14084" width="12.42578125" customWidth="1"/>
    <col min="14337" max="14337" width="4.42578125" customWidth="1"/>
    <col min="14338" max="14338" width="46.7109375" customWidth="1"/>
    <col min="14339" max="14339" width="11.28515625" customWidth="1"/>
    <col min="14340" max="14340" width="12.42578125" customWidth="1"/>
    <col min="14593" max="14593" width="4.42578125" customWidth="1"/>
    <col min="14594" max="14594" width="46.7109375" customWidth="1"/>
    <col min="14595" max="14595" width="11.28515625" customWidth="1"/>
    <col min="14596" max="14596" width="12.42578125" customWidth="1"/>
    <col min="14849" max="14849" width="4.42578125" customWidth="1"/>
    <col min="14850" max="14850" width="46.7109375" customWidth="1"/>
    <col min="14851" max="14851" width="11.28515625" customWidth="1"/>
    <col min="14852" max="14852" width="12.42578125" customWidth="1"/>
    <col min="15105" max="15105" width="4.42578125" customWidth="1"/>
    <col min="15106" max="15106" width="46.7109375" customWidth="1"/>
    <col min="15107" max="15107" width="11.28515625" customWidth="1"/>
    <col min="15108" max="15108" width="12.42578125" customWidth="1"/>
    <col min="15361" max="15361" width="4.42578125" customWidth="1"/>
    <col min="15362" max="15362" width="46.7109375" customWidth="1"/>
    <col min="15363" max="15363" width="11.28515625" customWidth="1"/>
    <col min="15364" max="15364" width="12.42578125" customWidth="1"/>
    <col min="15617" max="15617" width="4.42578125" customWidth="1"/>
    <col min="15618" max="15618" width="46.7109375" customWidth="1"/>
    <col min="15619" max="15619" width="11.28515625" customWidth="1"/>
    <col min="15620" max="15620" width="12.42578125" customWidth="1"/>
    <col min="15873" max="15873" width="4.42578125" customWidth="1"/>
    <col min="15874" max="15874" width="46.7109375" customWidth="1"/>
    <col min="15875" max="15875" width="11.28515625" customWidth="1"/>
    <col min="15876" max="15876" width="12.42578125" customWidth="1"/>
    <col min="16129" max="16129" width="4.42578125" customWidth="1"/>
    <col min="16130" max="16130" width="46.7109375" customWidth="1"/>
    <col min="16131" max="16131" width="11.28515625" customWidth="1"/>
    <col min="16132" max="16132" width="12.42578125" customWidth="1"/>
  </cols>
  <sheetData>
    <row r="1" spans="1:10" x14ac:dyDescent="0.25">
      <c r="A1" s="10" t="s">
        <v>149</v>
      </c>
      <c r="B1" s="10"/>
      <c r="C1" s="10"/>
      <c r="D1" s="10"/>
      <c r="E1" s="10"/>
      <c r="F1" s="10"/>
      <c r="G1" s="10"/>
      <c r="H1" s="10"/>
      <c r="I1" s="10"/>
    </row>
    <row r="2" spans="1:10" x14ac:dyDescent="0.25">
      <c r="A2" s="10"/>
      <c r="B2" s="64" t="s">
        <v>165</v>
      </c>
      <c r="C2" s="10"/>
      <c r="D2" s="10"/>
      <c r="E2" s="10"/>
      <c r="F2" s="10"/>
      <c r="G2" s="10"/>
      <c r="H2" s="10" t="s">
        <v>148</v>
      </c>
      <c r="I2" s="10"/>
    </row>
    <row r="3" spans="1:10" ht="15.75" thickBot="1" x14ac:dyDescent="0.3">
      <c r="A3" s="10"/>
      <c r="B3" s="62" t="s">
        <v>170</v>
      </c>
      <c r="C3" s="62"/>
      <c r="D3" s="62"/>
      <c r="E3" s="62"/>
      <c r="F3" s="62"/>
      <c r="G3" s="62"/>
      <c r="H3" s="10"/>
      <c r="I3" s="10"/>
      <c r="J3" s="10"/>
    </row>
    <row r="4" spans="1:10" ht="15.75" thickBot="1" x14ac:dyDescent="0.3">
      <c r="A4" s="2"/>
      <c r="B4" s="43"/>
      <c r="C4" s="44"/>
      <c r="D4" s="7" t="s">
        <v>26</v>
      </c>
      <c r="E4" s="7" t="s">
        <v>25</v>
      </c>
      <c r="F4" s="7" t="s">
        <v>24</v>
      </c>
      <c r="G4" s="7" t="s">
        <v>23</v>
      </c>
      <c r="H4" s="7" t="s">
        <v>22</v>
      </c>
      <c r="I4" s="7" t="s">
        <v>21</v>
      </c>
      <c r="J4" s="7" t="s">
        <v>20</v>
      </c>
    </row>
    <row r="5" spans="1:10" ht="15.75" customHeight="1" thickBot="1" x14ac:dyDescent="0.3">
      <c r="A5" s="45"/>
      <c r="B5" s="47" t="s">
        <v>19</v>
      </c>
      <c r="C5" s="48"/>
      <c r="D5" s="49" t="s">
        <v>18</v>
      </c>
      <c r="E5" s="49" t="s">
        <v>17</v>
      </c>
      <c r="F5" s="49" t="s">
        <v>16</v>
      </c>
      <c r="G5" s="49" t="s">
        <v>15</v>
      </c>
      <c r="H5" s="49" t="s">
        <v>14</v>
      </c>
      <c r="I5" s="49" t="s">
        <v>13</v>
      </c>
      <c r="J5" s="49" t="s">
        <v>150</v>
      </c>
    </row>
    <row r="6" spans="1:10" ht="26.25" thickBot="1" x14ac:dyDescent="0.3">
      <c r="A6" s="46"/>
      <c r="B6" s="7" t="s">
        <v>12</v>
      </c>
      <c r="C6" s="9" t="s">
        <v>11</v>
      </c>
      <c r="D6" s="50"/>
      <c r="E6" s="50"/>
      <c r="F6" s="50"/>
      <c r="G6" s="50"/>
      <c r="H6" s="50"/>
      <c r="I6" s="50"/>
      <c r="J6" s="50"/>
    </row>
    <row r="7" spans="1:10" ht="84" customHeight="1" thickBot="1" x14ac:dyDescent="0.3">
      <c r="A7" s="7">
        <v>1</v>
      </c>
      <c r="B7" s="28" t="s">
        <v>106</v>
      </c>
      <c r="C7" s="5"/>
      <c r="D7" s="14"/>
      <c r="E7" s="4" t="s">
        <v>2</v>
      </c>
      <c r="F7" s="34">
        <v>60</v>
      </c>
      <c r="G7" s="14"/>
      <c r="H7" s="25"/>
      <c r="I7" s="2"/>
      <c r="J7" s="5"/>
    </row>
    <row r="8" spans="1:10" ht="84.6" customHeight="1" thickBot="1" x14ac:dyDescent="0.3">
      <c r="A8" s="7">
        <v>2</v>
      </c>
      <c r="B8" s="29" t="s">
        <v>107</v>
      </c>
      <c r="C8" s="5"/>
      <c r="D8" s="14"/>
      <c r="E8" s="4" t="s">
        <v>2</v>
      </c>
      <c r="F8" s="34">
        <v>10</v>
      </c>
      <c r="G8" s="2"/>
      <c r="H8" s="25"/>
      <c r="I8" s="2"/>
      <c r="J8" s="5"/>
    </row>
    <row r="9" spans="1:10" ht="61.15" customHeight="1" thickBot="1" x14ac:dyDescent="0.3">
      <c r="A9" s="7">
        <v>3</v>
      </c>
      <c r="B9" s="29" t="s">
        <v>108</v>
      </c>
      <c r="C9" s="5"/>
      <c r="D9" s="14"/>
      <c r="E9" s="4" t="s">
        <v>2</v>
      </c>
      <c r="F9" s="34">
        <v>30</v>
      </c>
      <c r="G9" s="2"/>
      <c r="H9" s="25"/>
      <c r="I9" s="2"/>
      <c r="J9" s="5"/>
    </row>
    <row r="10" spans="1:10" ht="40.9" customHeight="1" thickBot="1" x14ac:dyDescent="0.3">
      <c r="A10" s="7">
        <v>4</v>
      </c>
      <c r="B10" s="30" t="s">
        <v>109</v>
      </c>
      <c r="C10" s="2"/>
      <c r="D10" s="14"/>
      <c r="E10" s="4" t="s">
        <v>2</v>
      </c>
      <c r="F10" s="34">
        <v>30</v>
      </c>
      <c r="G10" s="2"/>
      <c r="H10" s="25"/>
      <c r="I10" s="2"/>
      <c r="J10" s="2"/>
    </row>
    <row r="11" spans="1:10" ht="84.6" customHeight="1" thickBot="1" x14ac:dyDescent="0.3">
      <c r="A11" s="7">
        <v>5</v>
      </c>
      <c r="B11" s="31" t="s">
        <v>142</v>
      </c>
      <c r="C11" s="2"/>
      <c r="D11" s="14"/>
      <c r="E11" s="4" t="s">
        <v>2</v>
      </c>
      <c r="F11" s="34">
        <v>30</v>
      </c>
      <c r="G11" s="2"/>
      <c r="H11" s="25"/>
      <c r="I11" s="2"/>
      <c r="J11" s="2"/>
    </row>
    <row r="12" spans="1:10" ht="15.75" thickBot="1" x14ac:dyDescent="0.3">
      <c r="A12" s="51" t="s">
        <v>90</v>
      </c>
      <c r="B12" s="52"/>
      <c r="C12" s="52"/>
      <c r="D12" s="52"/>
      <c r="E12" s="52"/>
      <c r="F12" s="52"/>
      <c r="G12" s="52"/>
      <c r="H12" s="52"/>
      <c r="I12" s="52"/>
      <c r="J12" s="53"/>
    </row>
    <row r="13" spans="1:10" ht="15.75" thickBot="1" x14ac:dyDescent="0.3">
      <c r="A13" s="40"/>
      <c r="B13" s="41"/>
      <c r="C13" s="41"/>
      <c r="D13" s="41"/>
      <c r="E13" s="42"/>
      <c r="F13" s="3" t="s">
        <v>0</v>
      </c>
      <c r="G13" s="2"/>
      <c r="H13" s="2"/>
      <c r="I13" s="2"/>
      <c r="J13" s="5"/>
    </row>
  </sheetData>
  <mergeCells count="12">
    <mergeCell ref="A13:E13"/>
    <mergeCell ref="F5:F6"/>
    <mergeCell ref="G5:G6"/>
    <mergeCell ref="H5:H6"/>
    <mergeCell ref="I5:I6"/>
    <mergeCell ref="J5:J6"/>
    <mergeCell ref="A12:J12"/>
    <mergeCell ref="B4:C4"/>
    <mergeCell ref="A5:A6"/>
    <mergeCell ref="B5:C5"/>
    <mergeCell ref="D5:D6"/>
    <mergeCell ref="E5:E6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3"/>
  <sheetViews>
    <sheetView zoomScale="70" zoomScaleNormal="70" workbookViewId="0">
      <selection activeCell="L9" sqref="L9"/>
    </sheetView>
  </sheetViews>
  <sheetFormatPr defaultRowHeight="15" x14ac:dyDescent="0.25"/>
  <cols>
    <col min="1" max="1" width="5.28515625" customWidth="1"/>
    <col min="2" max="2" width="109.5703125" customWidth="1"/>
    <col min="3" max="3" width="11" customWidth="1"/>
    <col min="4" max="4" width="13.7109375" customWidth="1"/>
    <col min="5" max="5" width="5.5703125" customWidth="1"/>
    <col min="6" max="6" width="8.42578125" customWidth="1"/>
    <col min="7" max="7" width="10.7109375" customWidth="1"/>
    <col min="9" max="9" width="10.140625" customWidth="1"/>
    <col min="10" max="10" width="15.85546875" customWidth="1"/>
    <col min="257" max="257" width="5.28515625" customWidth="1"/>
    <col min="258" max="258" width="109.5703125" customWidth="1"/>
    <col min="259" max="259" width="11" customWidth="1"/>
    <col min="260" max="260" width="13.7109375" customWidth="1"/>
    <col min="261" max="261" width="5.5703125" customWidth="1"/>
    <col min="262" max="262" width="8.42578125" customWidth="1"/>
    <col min="263" max="263" width="10.7109375" customWidth="1"/>
    <col min="265" max="265" width="10.140625" customWidth="1"/>
    <col min="266" max="266" width="18.28515625" customWidth="1"/>
    <col min="513" max="513" width="5.28515625" customWidth="1"/>
    <col min="514" max="514" width="109.5703125" customWidth="1"/>
    <col min="515" max="515" width="11" customWidth="1"/>
    <col min="516" max="516" width="13.7109375" customWidth="1"/>
    <col min="517" max="517" width="5.5703125" customWidth="1"/>
    <col min="518" max="518" width="8.42578125" customWidth="1"/>
    <col min="519" max="519" width="10.7109375" customWidth="1"/>
    <col min="521" max="521" width="10.140625" customWidth="1"/>
    <col min="522" max="522" width="18.28515625" customWidth="1"/>
    <col min="769" max="769" width="5.28515625" customWidth="1"/>
    <col min="770" max="770" width="109.5703125" customWidth="1"/>
    <col min="771" max="771" width="11" customWidth="1"/>
    <col min="772" max="772" width="13.7109375" customWidth="1"/>
    <col min="773" max="773" width="5.5703125" customWidth="1"/>
    <col min="774" max="774" width="8.42578125" customWidth="1"/>
    <col min="775" max="775" width="10.7109375" customWidth="1"/>
    <col min="777" max="777" width="10.140625" customWidth="1"/>
    <col min="778" max="778" width="18.28515625" customWidth="1"/>
    <col min="1025" max="1025" width="5.28515625" customWidth="1"/>
    <col min="1026" max="1026" width="109.5703125" customWidth="1"/>
    <col min="1027" max="1027" width="11" customWidth="1"/>
    <col min="1028" max="1028" width="13.7109375" customWidth="1"/>
    <col min="1029" max="1029" width="5.5703125" customWidth="1"/>
    <col min="1030" max="1030" width="8.42578125" customWidth="1"/>
    <col min="1031" max="1031" width="10.7109375" customWidth="1"/>
    <col min="1033" max="1033" width="10.140625" customWidth="1"/>
    <col min="1034" max="1034" width="18.28515625" customWidth="1"/>
    <col min="1281" max="1281" width="5.28515625" customWidth="1"/>
    <col min="1282" max="1282" width="109.5703125" customWidth="1"/>
    <col min="1283" max="1283" width="11" customWidth="1"/>
    <col min="1284" max="1284" width="13.7109375" customWidth="1"/>
    <col min="1285" max="1285" width="5.5703125" customWidth="1"/>
    <col min="1286" max="1286" width="8.42578125" customWidth="1"/>
    <col min="1287" max="1287" width="10.7109375" customWidth="1"/>
    <col min="1289" max="1289" width="10.140625" customWidth="1"/>
    <col min="1290" max="1290" width="18.28515625" customWidth="1"/>
    <col min="1537" max="1537" width="5.28515625" customWidth="1"/>
    <col min="1538" max="1538" width="109.5703125" customWidth="1"/>
    <col min="1539" max="1539" width="11" customWidth="1"/>
    <col min="1540" max="1540" width="13.7109375" customWidth="1"/>
    <col min="1541" max="1541" width="5.5703125" customWidth="1"/>
    <col min="1542" max="1542" width="8.42578125" customWidth="1"/>
    <col min="1543" max="1543" width="10.7109375" customWidth="1"/>
    <col min="1545" max="1545" width="10.140625" customWidth="1"/>
    <col min="1546" max="1546" width="18.28515625" customWidth="1"/>
    <col min="1793" max="1793" width="5.28515625" customWidth="1"/>
    <col min="1794" max="1794" width="109.5703125" customWidth="1"/>
    <col min="1795" max="1795" width="11" customWidth="1"/>
    <col min="1796" max="1796" width="13.7109375" customWidth="1"/>
    <col min="1797" max="1797" width="5.5703125" customWidth="1"/>
    <col min="1798" max="1798" width="8.42578125" customWidth="1"/>
    <col min="1799" max="1799" width="10.7109375" customWidth="1"/>
    <col min="1801" max="1801" width="10.140625" customWidth="1"/>
    <col min="1802" max="1802" width="18.28515625" customWidth="1"/>
    <col min="2049" max="2049" width="5.28515625" customWidth="1"/>
    <col min="2050" max="2050" width="109.5703125" customWidth="1"/>
    <col min="2051" max="2051" width="11" customWidth="1"/>
    <col min="2052" max="2052" width="13.7109375" customWidth="1"/>
    <col min="2053" max="2053" width="5.5703125" customWidth="1"/>
    <col min="2054" max="2054" width="8.42578125" customWidth="1"/>
    <col min="2055" max="2055" width="10.7109375" customWidth="1"/>
    <col min="2057" max="2057" width="10.140625" customWidth="1"/>
    <col min="2058" max="2058" width="18.28515625" customWidth="1"/>
    <col min="2305" max="2305" width="5.28515625" customWidth="1"/>
    <col min="2306" max="2306" width="109.5703125" customWidth="1"/>
    <col min="2307" max="2307" width="11" customWidth="1"/>
    <col min="2308" max="2308" width="13.7109375" customWidth="1"/>
    <col min="2309" max="2309" width="5.5703125" customWidth="1"/>
    <col min="2310" max="2310" width="8.42578125" customWidth="1"/>
    <col min="2311" max="2311" width="10.7109375" customWidth="1"/>
    <col min="2313" max="2313" width="10.140625" customWidth="1"/>
    <col min="2314" max="2314" width="18.28515625" customWidth="1"/>
    <col min="2561" max="2561" width="5.28515625" customWidth="1"/>
    <col min="2562" max="2562" width="109.5703125" customWidth="1"/>
    <col min="2563" max="2563" width="11" customWidth="1"/>
    <col min="2564" max="2564" width="13.7109375" customWidth="1"/>
    <col min="2565" max="2565" width="5.5703125" customWidth="1"/>
    <col min="2566" max="2566" width="8.42578125" customWidth="1"/>
    <col min="2567" max="2567" width="10.7109375" customWidth="1"/>
    <col min="2569" max="2569" width="10.140625" customWidth="1"/>
    <col min="2570" max="2570" width="18.28515625" customWidth="1"/>
    <col min="2817" max="2817" width="5.28515625" customWidth="1"/>
    <col min="2818" max="2818" width="109.5703125" customWidth="1"/>
    <col min="2819" max="2819" width="11" customWidth="1"/>
    <col min="2820" max="2820" width="13.7109375" customWidth="1"/>
    <col min="2821" max="2821" width="5.5703125" customWidth="1"/>
    <col min="2822" max="2822" width="8.42578125" customWidth="1"/>
    <col min="2823" max="2823" width="10.7109375" customWidth="1"/>
    <col min="2825" max="2825" width="10.140625" customWidth="1"/>
    <col min="2826" max="2826" width="18.28515625" customWidth="1"/>
    <col min="3073" max="3073" width="5.28515625" customWidth="1"/>
    <col min="3074" max="3074" width="109.5703125" customWidth="1"/>
    <col min="3075" max="3075" width="11" customWidth="1"/>
    <col min="3076" max="3076" width="13.7109375" customWidth="1"/>
    <col min="3077" max="3077" width="5.5703125" customWidth="1"/>
    <col min="3078" max="3078" width="8.42578125" customWidth="1"/>
    <col min="3079" max="3079" width="10.7109375" customWidth="1"/>
    <col min="3081" max="3081" width="10.140625" customWidth="1"/>
    <col min="3082" max="3082" width="18.28515625" customWidth="1"/>
    <col min="3329" max="3329" width="5.28515625" customWidth="1"/>
    <col min="3330" max="3330" width="109.5703125" customWidth="1"/>
    <col min="3331" max="3331" width="11" customWidth="1"/>
    <col min="3332" max="3332" width="13.7109375" customWidth="1"/>
    <col min="3333" max="3333" width="5.5703125" customWidth="1"/>
    <col min="3334" max="3334" width="8.42578125" customWidth="1"/>
    <col min="3335" max="3335" width="10.7109375" customWidth="1"/>
    <col min="3337" max="3337" width="10.140625" customWidth="1"/>
    <col min="3338" max="3338" width="18.28515625" customWidth="1"/>
    <col min="3585" max="3585" width="5.28515625" customWidth="1"/>
    <col min="3586" max="3586" width="109.5703125" customWidth="1"/>
    <col min="3587" max="3587" width="11" customWidth="1"/>
    <col min="3588" max="3588" width="13.7109375" customWidth="1"/>
    <col min="3589" max="3589" width="5.5703125" customWidth="1"/>
    <col min="3590" max="3590" width="8.42578125" customWidth="1"/>
    <col min="3591" max="3591" width="10.7109375" customWidth="1"/>
    <col min="3593" max="3593" width="10.140625" customWidth="1"/>
    <col min="3594" max="3594" width="18.28515625" customWidth="1"/>
    <col min="3841" max="3841" width="5.28515625" customWidth="1"/>
    <col min="3842" max="3842" width="109.5703125" customWidth="1"/>
    <col min="3843" max="3843" width="11" customWidth="1"/>
    <col min="3844" max="3844" width="13.7109375" customWidth="1"/>
    <col min="3845" max="3845" width="5.5703125" customWidth="1"/>
    <col min="3846" max="3846" width="8.42578125" customWidth="1"/>
    <col min="3847" max="3847" width="10.7109375" customWidth="1"/>
    <col min="3849" max="3849" width="10.140625" customWidth="1"/>
    <col min="3850" max="3850" width="18.28515625" customWidth="1"/>
    <col min="4097" max="4097" width="5.28515625" customWidth="1"/>
    <col min="4098" max="4098" width="109.5703125" customWidth="1"/>
    <col min="4099" max="4099" width="11" customWidth="1"/>
    <col min="4100" max="4100" width="13.7109375" customWidth="1"/>
    <col min="4101" max="4101" width="5.5703125" customWidth="1"/>
    <col min="4102" max="4102" width="8.42578125" customWidth="1"/>
    <col min="4103" max="4103" width="10.7109375" customWidth="1"/>
    <col min="4105" max="4105" width="10.140625" customWidth="1"/>
    <col min="4106" max="4106" width="18.28515625" customWidth="1"/>
    <col min="4353" max="4353" width="5.28515625" customWidth="1"/>
    <col min="4354" max="4354" width="109.5703125" customWidth="1"/>
    <col min="4355" max="4355" width="11" customWidth="1"/>
    <col min="4356" max="4356" width="13.7109375" customWidth="1"/>
    <col min="4357" max="4357" width="5.5703125" customWidth="1"/>
    <col min="4358" max="4358" width="8.42578125" customWidth="1"/>
    <col min="4359" max="4359" width="10.7109375" customWidth="1"/>
    <col min="4361" max="4361" width="10.140625" customWidth="1"/>
    <col min="4362" max="4362" width="18.28515625" customWidth="1"/>
    <col min="4609" max="4609" width="5.28515625" customWidth="1"/>
    <col min="4610" max="4610" width="109.5703125" customWidth="1"/>
    <col min="4611" max="4611" width="11" customWidth="1"/>
    <col min="4612" max="4612" width="13.7109375" customWidth="1"/>
    <col min="4613" max="4613" width="5.5703125" customWidth="1"/>
    <col min="4614" max="4614" width="8.42578125" customWidth="1"/>
    <col min="4615" max="4615" width="10.7109375" customWidth="1"/>
    <col min="4617" max="4617" width="10.140625" customWidth="1"/>
    <col min="4618" max="4618" width="18.28515625" customWidth="1"/>
    <col min="4865" max="4865" width="5.28515625" customWidth="1"/>
    <col min="4866" max="4866" width="109.5703125" customWidth="1"/>
    <col min="4867" max="4867" width="11" customWidth="1"/>
    <col min="4868" max="4868" width="13.7109375" customWidth="1"/>
    <col min="4869" max="4869" width="5.5703125" customWidth="1"/>
    <col min="4870" max="4870" width="8.42578125" customWidth="1"/>
    <col min="4871" max="4871" width="10.7109375" customWidth="1"/>
    <col min="4873" max="4873" width="10.140625" customWidth="1"/>
    <col min="4874" max="4874" width="18.28515625" customWidth="1"/>
    <col min="5121" max="5121" width="5.28515625" customWidth="1"/>
    <col min="5122" max="5122" width="109.5703125" customWidth="1"/>
    <col min="5123" max="5123" width="11" customWidth="1"/>
    <col min="5124" max="5124" width="13.7109375" customWidth="1"/>
    <col min="5125" max="5125" width="5.5703125" customWidth="1"/>
    <col min="5126" max="5126" width="8.42578125" customWidth="1"/>
    <col min="5127" max="5127" width="10.7109375" customWidth="1"/>
    <col min="5129" max="5129" width="10.140625" customWidth="1"/>
    <col min="5130" max="5130" width="18.28515625" customWidth="1"/>
    <col min="5377" max="5377" width="5.28515625" customWidth="1"/>
    <col min="5378" max="5378" width="109.5703125" customWidth="1"/>
    <col min="5379" max="5379" width="11" customWidth="1"/>
    <col min="5380" max="5380" width="13.7109375" customWidth="1"/>
    <col min="5381" max="5381" width="5.5703125" customWidth="1"/>
    <col min="5382" max="5382" width="8.42578125" customWidth="1"/>
    <col min="5383" max="5383" width="10.7109375" customWidth="1"/>
    <col min="5385" max="5385" width="10.140625" customWidth="1"/>
    <col min="5386" max="5386" width="18.28515625" customWidth="1"/>
    <col min="5633" max="5633" width="5.28515625" customWidth="1"/>
    <col min="5634" max="5634" width="109.5703125" customWidth="1"/>
    <col min="5635" max="5635" width="11" customWidth="1"/>
    <col min="5636" max="5636" width="13.7109375" customWidth="1"/>
    <col min="5637" max="5637" width="5.5703125" customWidth="1"/>
    <col min="5638" max="5638" width="8.42578125" customWidth="1"/>
    <col min="5639" max="5639" width="10.7109375" customWidth="1"/>
    <col min="5641" max="5641" width="10.140625" customWidth="1"/>
    <col min="5642" max="5642" width="18.28515625" customWidth="1"/>
    <col min="5889" max="5889" width="5.28515625" customWidth="1"/>
    <col min="5890" max="5890" width="109.5703125" customWidth="1"/>
    <col min="5891" max="5891" width="11" customWidth="1"/>
    <col min="5892" max="5892" width="13.7109375" customWidth="1"/>
    <col min="5893" max="5893" width="5.5703125" customWidth="1"/>
    <col min="5894" max="5894" width="8.42578125" customWidth="1"/>
    <col min="5895" max="5895" width="10.7109375" customWidth="1"/>
    <col min="5897" max="5897" width="10.140625" customWidth="1"/>
    <col min="5898" max="5898" width="18.28515625" customWidth="1"/>
    <col min="6145" max="6145" width="5.28515625" customWidth="1"/>
    <col min="6146" max="6146" width="109.5703125" customWidth="1"/>
    <col min="6147" max="6147" width="11" customWidth="1"/>
    <col min="6148" max="6148" width="13.7109375" customWidth="1"/>
    <col min="6149" max="6149" width="5.5703125" customWidth="1"/>
    <col min="6150" max="6150" width="8.42578125" customWidth="1"/>
    <col min="6151" max="6151" width="10.7109375" customWidth="1"/>
    <col min="6153" max="6153" width="10.140625" customWidth="1"/>
    <col min="6154" max="6154" width="18.28515625" customWidth="1"/>
    <col min="6401" max="6401" width="5.28515625" customWidth="1"/>
    <col min="6402" max="6402" width="109.5703125" customWidth="1"/>
    <col min="6403" max="6403" width="11" customWidth="1"/>
    <col min="6404" max="6404" width="13.7109375" customWidth="1"/>
    <col min="6405" max="6405" width="5.5703125" customWidth="1"/>
    <col min="6406" max="6406" width="8.42578125" customWidth="1"/>
    <col min="6407" max="6407" width="10.7109375" customWidth="1"/>
    <col min="6409" max="6409" width="10.140625" customWidth="1"/>
    <col min="6410" max="6410" width="18.28515625" customWidth="1"/>
    <col min="6657" max="6657" width="5.28515625" customWidth="1"/>
    <col min="6658" max="6658" width="109.5703125" customWidth="1"/>
    <col min="6659" max="6659" width="11" customWidth="1"/>
    <col min="6660" max="6660" width="13.7109375" customWidth="1"/>
    <col min="6661" max="6661" width="5.5703125" customWidth="1"/>
    <col min="6662" max="6662" width="8.42578125" customWidth="1"/>
    <col min="6663" max="6663" width="10.7109375" customWidth="1"/>
    <col min="6665" max="6665" width="10.140625" customWidth="1"/>
    <col min="6666" max="6666" width="18.28515625" customWidth="1"/>
    <col min="6913" max="6913" width="5.28515625" customWidth="1"/>
    <col min="6914" max="6914" width="109.5703125" customWidth="1"/>
    <col min="6915" max="6915" width="11" customWidth="1"/>
    <col min="6916" max="6916" width="13.7109375" customWidth="1"/>
    <col min="6917" max="6917" width="5.5703125" customWidth="1"/>
    <col min="6918" max="6918" width="8.42578125" customWidth="1"/>
    <col min="6919" max="6919" width="10.7109375" customWidth="1"/>
    <col min="6921" max="6921" width="10.140625" customWidth="1"/>
    <col min="6922" max="6922" width="18.28515625" customWidth="1"/>
    <col min="7169" max="7169" width="5.28515625" customWidth="1"/>
    <col min="7170" max="7170" width="109.5703125" customWidth="1"/>
    <col min="7171" max="7171" width="11" customWidth="1"/>
    <col min="7172" max="7172" width="13.7109375" customWidth="1"/>
    <col min="7173" max="7173" width="5.5703125" customWidth="1"/>
    <col min="7174" max="7174" width="8.42578125" customWidth="1"/>
    <col min="7175" max="7175" width="10.7109375" customWidth="1"/>
    <col min="7177" max="7177" width="10.140625" customWidth="1"/>
    <col min="7178" max="7178" width="18.28515625" customWidth="1"/>
    <col min="7425" max="7425" width="5.28515625" customWidth="1"/>
    <col min="7426" max="7426" width="109.5703125" customWidth="1"/>
    <col min="7427" max="7427" width="11" customWidth="1"/>
    <col min="7428" max="7428" width="13.7109375" customWidth="1"/>
    <col min="7429" max="7429" width="5.5703125" customWidth="1"/>
    <col min="7430" max="7430" width="8.42578125" customWidth="1"/>
    <col min="7431" max="7431" width="10.7109375" customWidth="1"/>
    <col min="7433" max="7433" width="10.140625" customWidth="1"/>
    <col min="7434" max="7434" width="18.28515625" customWidth="1"/>
    <col min="7681" max="7681" width="5.28515625" customWidth="1"/>
    <col min="7682" max="7682" width="109.5703125" customWidth="1"/>
    <col min="7683" max="7683" width="11" customWidth="1"/>
    <col min="7684" max="7684" width="13.7109375" customWidth="1"/>
    <col min="7685" max="7685" width="5.5703125" customWidth="1"/>
    <col min="7686" max="7686" width="8.42578125" customWidth="1"/>
    <col min="7687" max="7687" width="10.7109375" customWidth="1"/>
    <col min="7689" max="7689" width="10.140625" customWidth="1"/>
    <col min="7690" max="7690" width="18.28515625" customWidth="1"/>
    <col min="7937" max="7937" width="5.28515625" customWidth="1"/>
    <col min="7938" max="7938" width="109.5703125" customWidth="1"/>
    <col min="7939" max="7939" width="11" customWidth="1"/>
    <col min="7940" max="7940" width="13.7109375" customWidth="1"/>
    <col min="7941" max="7941" width="5.5703125" customWidth="1"/>
    <col min="7942" max="7942" width="8.42578125" customWidth="1"/>
    <col min="7943" max="7943" width="10.7109375" customWidth="1"/>
    <col min="7945" max="7945" width="10.140625" customWidth="1"/>
    <col min="7946" max="7946" width="18.28515625" customWidth="1"/>
    <col min="8193" max="8193" width="5.28515625" customWidth="1"/>
    <col min="8194" max="8194" width="109.5703125" customWidth="1"/>
    <col min="8195" max="8195" width="11" customWidth="1"/>
    <col min="8196" max="8196" width="13.7109375" customWidth="1"/>
    <col min="8197" max="8197" width="5.5703125" customWidth="1"/>
    <col min="8198" max="8198" width="8.42578125" customWidth="1"/>
    <col min="8199" max="8199" width="10.7109375" customWidth="1"/>
    <col min="8201" max="8201" width="10.140625" customWidth="1"/>
    <col min="8202" max="8202" width="18.28515625" customWidth="1"/>
    <col min="8449" max="8449" width="5.28515625" customWidth="1"/>
    <col min="8450" max="8450" width="109.5703125" customWidth="1"/>
    <col min="8451" max="8451" width="11" customWidth="1"/>
    <col min="8452" max="8452" width="13.7109375" customWidth="1"/>
    <col min="8453" max="8453" width="5.5703125" customWidth="1"/>
    <col min="8454" max="8454" width="8.42578125" customWidth="1"/>
    <col min="8455" max="8455" width="10.7109375" customWidth="1"/>
    <col min="8457" max="8457" width="10.140625" customWidth="1"/>
    <col min="8458" max="8458" width="18.28515625" customWidth="1"/>
    <col min="8705" max="8705" width="5.28515625" customWidth="1"/>
    <col min="8706" max="8706" width="109.5703125" customWidth="1"/>
    <col min="8707" max="8707" width="11" customWidth="1"/>
    <col min="8708" max="8708" width="13.7109375" customWidth="1"/>
    <col min="8709" max="8709" width="5.5703125" customWidth="1"/>
    <col min="8710" max="8710" width="8.42578125" customWidth="1"/>
    <col min="8711" max="8711" width="10.7109375" customWidth="1"/>
    <col min="8713" max="8713" width="10.140625" customWidth="1"/>
    <col min="8714" max="8714" width="18.28515625" customWidth="1"/>
    <col min="8961" max="8961" width="5.28515625" customWidth="1"/>
    <col min="8962" max="8962" width="109.5703125" customWidth="1"/>
    <col min="8963" max="8963" width="11" customWidth="1"/>
    <col min="8964" max="8964" width="13.7109375" customWidth="1"/>
    <col min="8965" max="8965" width="5.5703125" customWidth="1"/>
    <col min="8966" max="8966" width="8.42578125" customWidth="1"/>
    <col min="8967" max="8967" width="10.7109375" customWidth="1"/>
    <col min="8969" max="8969" width="10.140625" customWidth="1"/>
    <col min="8970" max="8970" width="18.28515625" customWidth="1"/>
    <col min="9217" max="9217" width="5.28515625" customWidth="1"/>
    <col min="9218" max="9218" width="109.5703125" customWidth="1"/>
    <col min="9219" max="9219" width="11" customWidth="1"/>
    <col min="9220" max="9220" width="13.7109375" customWidth="1"/>
    <col min="9221" max="9221" width="5.5703125" customWidth="1"/>
    <col min="9222" max="9222" width="8.42578125" customWidth="1"/>
    <col min="9223" max="9223" width="10.7109375" customWidth="1"/>
    <col min="9225" max="9225" width="10.140625" customWidth="1"/>
    <col min="9226" max="9226" width="18.28515625" customWidth="1"/>
    <col min="9473" max="9473" width="5.28515625" customWidth="1"/>
    <col min="9474" max="9474" width="109.5703125" customWidth="1"/>
    <col min="9475" max="9475" width="11" customWidth="1"/>
    <col min="9476" max="9476" width="13.7109375" customWidth="1"/>
    <col min="9477" max="9477" width="5.5703125" customWidth="1"/>
    <col min="9478" max="9478" width="8.42578125" customWidth="1"/>
    <col min="9479" max="9479" width="10.7109375" customWidth="1"/>
    <col min="9481" max="9481" width="10.140625" customWidth="1"/>
    <col min="9482" max="9482" width="18.28515625" customWidth="1"/>
    <col min="9729" max="9729" width="5.28515625" customWidth="1"/>
    <col min="9730" max="9730" width="109.5703125" customWidth="1"/>
    <col min="9731" max="9731" width="11" customWidth="1"/>
    <col min="9732" max="9732" width="13.7109375" customWidth="1"/>
    <col min="9733" max="9733" width="5.5703125" customWidth="1"/>
    <col min="9734" max="9734" width="8.42578125" customWidth="1"/>
    <col min="9735" max="9735" width="10.7109375" customWidth="1"/>
    <col min="9737" max="9737" width="10.140625" customWidth="1"/>
    <col min="9738" max="9738" width="18.28515625" customWidth="1"/>
    <col min="9985" max="9985" width="5.28515625" customWidth="1"/>
    <col min="9986" max="9986" width="109.5703125" customWidth="1"/>
    <col min="9987" max="9987" width="11" customWidth="1"/>
    <col min="9988" max="9988" width="13.7109375" customWidth="1"/>
    <col min="9989" max="9989" width="5.5703125" customWidth="1"/>
    <col min="9990" max="9990" width="8.42578125" customWidth="1"/>
    <col min="9991" max="9991" width="10.7109375" customWidth="1"/>
    <col min="9993" max="9993" width="10.140625" customWidth="1"/>
    <col min="9994" max="9994" width="18.28515625" customWidth="1"/>
    <col min="10241" max="10241" width="5.28515625" customWidth="1"/>
    <col min="10242" max="10242" width="109.5703125" customWidth="1"/>
    <col min="10243" max="10243" width="11" customWidth="1"/>
    <col min="10244" max="10244" width="13.7109375" customWidth="1"/>
    <col min="10245" max="10245" width="5.5703125" customWidth="1"/>
    <col min="10246" max="10246" width="8.42578125" customWidth="1"/>
    <col min="10247" max="10247" width="10.7109375" customWidth="1"/>
    <col min="10249" max="10249" width="10.140625" customWidth="1"/>
    <col min="10250" max="10250" width="18.28515625" customWidth="1"/>
    <col min="10497" max="10497" width="5.28515625" customWidth="1"/>
    <col min="10498" max="10498" width="109.5703125" customWidth="1"/>
    <col min="10499" max="10499" width="11" customWidth="1"/>
    <col min="10500" max="10500" width="13.7109375" customWidth="1"/>
    <col min="10501" max="10501" width="5.5703125" customWidth="1"/>
    <col min="10502" max="10502" width="8.42578125" customWidth="1"/>
    <col min="10503" max="10503" width="10.7109375" customWidth="1"/>
    <col min="10505" max="10505" width="10.140625" customWidth="1"/>
    <col min="10506" max="10506" width="18.28515625" customWidth="1"/>
    <col min="10753" max="10753" width="5.28515625" customWidth="1"/>
    <col min="10754" max="10754" width="109.5703125" customWidth="1"/>
    <col min="10755" max="10755" width="11" customWidth="1"/>
    <col min="10756" max="10756" width="13.7109375" customWidth="1"/>
    <col min="10757" max="10757" width="5.5703125" customWidth="1"/>
    <col min="10758" max="10758" width="8.42578125" customWidth="1"/>
    <col min="10759" max="10759" width="10.7109375" customWidth="1"/>
    <col min="10761" max="10761" width="10.140625" customWidth="1"/>
    <col min="10762" max="10762" width="18.28515625" customWidth="1"/>
    <col min="11009" max="11009" width="5.28515625" customWidth="1"/>
    <col min="11010" max="11010" width="109.5703125" customWidth="1"/>
    <col min="11011" max="11011" width="11" customWidth="1"/>
    <col min="11012" max="11012" width="13.7109375" customWidth="1"/>
    <col min="11013" max="11013" width="5.5703125" customWidth="1"/>
    <col min="11014" max="11014" width="8.42578125" customWidth="1"/>
    <col min="11015" max="11015" width="10.7109375" customWidth="1"/>
    <col min="11017" max="11017" width="10.140625" customWidth="1"/>
    <col min="11018" max="11018" width="18.28515625" customWidth="1"/>
    <col min="11265" max="11265" width="5.28515625" customWidth="1"/>
    <col min="11266" max="11266" width="109.5703125" customWidth="1"/>
    <col min="11267" max="11267" width="11" customWidth="1"/>
    <col min="11268" max="11268" width="13.7109375" customWidth="1"/>
    <col min="11269" max="11269" width="5.5703125" customWidth="1"/>
    <col min="11270" max="11270" width="8.42578125" customWidth="1"/>
    <col min="11271" max="11271" width="10.7109375" customWidth="1"/>
    <col min="11273" max="11273" width="10.140625" customWidth="1"/>
    <col min="11274" max="11274" width="18.28515625" customWidth="1"/>
    <col min="11521" max="11521" width="5.28515625" customWidth="1"/>
    <col min="11522" max="11522" width="109.5703125" customWidth="1"/>
    <col min="11523" max="11523" width="11" customWidth="1"/>
    <col min="11524" max="11524" width="13.7109375" customWidth="1"/>
    <col min="11525" max="11525" width="5.5703125" customWidth="1"/>
    <col min="11526" max="11526" width="8.42578125" customWidth="1"/>
    <col min="11527" max="11527" width="10.7109375" customWidth="1"/>
    <col min="11529" max="11529" width="10.140625" customWidth="1"/>
    <col min="11530" max="11530" width="18.28515625" customWidth="1"/>
    <col min="11777" max="11777" width="5.28515625" customWidth="1"/>
    <col min="11778" max="11778" width="109.5703125" customWidth="1"/>
    <col min="11779" max="11779" width="11" customWidth="1"/>
    <col min="11780" max="11780" width="13.7109375" customWidth="1"/>
    <col min="11781" max="11781" width="5.5703125" customWidth="1"/>
    <col min="11782" max="11782" width="8.42578125" customWidth="1"/>
    <col min="11783" max="11783" width="10.7109375" customWidth="1"/>
    <col min="11785" max="11785" width="10.140625" customWidth="1"/>
    <col min="11786" max="11786" width="18.28515625" customWidth="1"/>
    <col min="12033" max="12033" width="5.28515625" customWidth="1"/>
    <col min="12034" max="12034" width="109.5703125" customWidth="1"/>
    <col min="12035" max="12035" width="11" customWidth="1"/>
    <col min="12036" max="12036" width="13.7109375" customWidth="1"/>
    <col min="12037" max="12037" width="5.5703125" customWidth="1"/>
    <col min="12038" max="12038" width="8.42578125" customWidth="1"/>
    <col min="12039" max="12039" width="10.7109375" customWidth="1"/>
    <col min="12041" max="12041" width="10.140625" customWidth="1"/>
    <col min="12042" max="12042" width="18.28515625" customWidth="1"/>
    <col min="12289" max="12289" width="5.28515625" customWidth="1"/>
    <col min="12290" max="12290" width="109.5703125" customWidth="1"/>
    <col min="12291" max="12291" width="11" customWidth="1"/>
    <col min="12292" max="12292" width="13.7109375" customWidth="1"/>
    <col min="12293" max="12293" width="5.5703125" customWidth="1"/>
    <col min="12294" max="12294" width="8.42578125" customWidth="1"/>
    <col min="12295" max="12295" width="10.7109375" customWidth="1"/>
    <col min="12297" max="12297" width="10.140625" customWidth="1"/>
    <col min="12298" max="12298" width="18.28515625" customWidth="1"/>
    <col min="12545" max="12545" width="5.28515625" customWidth="1"/>
    <col min="12546" max="12546" width="109.5703125" customWidth="1"/>
    <col min="12547" max="12547" width="11" customWidth="1"/>
    <col min="12548" max="12548" width="13.7109375" customWidth="1"/>
    <col min="12549" max="12549" width="5.5703125" customWidth="1"/>
    <col min="12550" max="12550" width="8.42578125" customWidth="1"/>
    <col min="12551" max="12551" width="10.7109375" customWidth="1"/>
    <col min="12553" max="12553" width="10.140625" customWidth="1"/>
    <col min="12554" max="12554" width="18.28515625" customWidth="1"/>
    <col min="12801" max="12801" width="5.28515625" customWidth="1"/>
    <col min="12802" max="12802" width="109.5703125" customWidth="1"/>
    <col min="12803" max="12803" width="11" customWidth="1"/>
    <col min="12804" max="12804" width="13.7109375" customWidth="1"/>
    <col min="12805" max="12805" width="5.5703125" customWidth="1"/>
    <col min="12806" max="12806" width="8.42578125" customWidth="1"/>
    <col min="12807" max="12807" width="10.7109375" customWidth="1"/>
    <col min="12809" max="12809" width="10.140625" customWidth="1"/>
    <col min="12810" max="12810" width="18.28515625" customWidth="1"/>
    <col min="13057" max="13057" width="5.28515625" customWidth="1"/>
    <col min="13058" max="13058" width="109.5703125" customWidth="1"/>
    <col min="13059" max="13059" width="11" customWidth="1"/>
    <col min="13060" max="13060" width="13.7109375" customWidth="1"/>
    <col min="13061" max="13061" width="5.5703125" customWidth="1"/>
    <col min="13062" max="13062" width="8.42578125" customWidth="1"/>
    <col min="13063" max="13063" width="10.7109375" customWidth="1"/>
    <col min="13065" max="13065" width="10.140625" customWidth="1"/>
    <col min="13066" max="13066" width="18.28515625" customWidth="1"/>
    <col min="13313" max="13313" width="5.28515625" customWidth="1"/>
    <col min="13314" max="13314" width="109.5703125" customWidth="1"/>
    <col min="13315" max="13315" width="11" customWidth="1"/>
    <col min="13316" max="13316" width="13.7109375" customWidth="1"/>
    <col min="13317" max="13317" width="5.5703125" customWidth="1"/>
    <col min="13318" max="13318" width="8.42578125" customWidth="1"/>
    <col min="13319" max="13319" width="10.7109375" customWidth="1"/>
    <col min="13321" max="13321" width="10.140625" customWidth="1"/>
    <col min="13322" max="13322" width="18.28515625" customWidth="1"/>
    <col min="13569" max="13569" width="5.28515625" customWidth="1"/>
    <col min="13570" max="13570" width="109.5703125" customWidth="1"/>
    <col min="13571" max="13571" width="11" customWidth="1"/>
    <col min="13572" max="13572" width="13.7109375" customWidth="1"/>
    <col min="13573" max="13573" width="5.5703125" customWidth="1"/>
    <col min="13574" max="13574" width="8.42578125" customWidth="1"/>
    <col min="13575" max="13575" width="10.7109375" customWidth="1"/>
    <col min="13577" max="13577" width="10.140625" customWidth="1"/>
    <col min="13578" max="13578" width="18.28515625" customWidth="1"/>
    <col min="13825" max="13825" width="5.28515625" customWidth="1"/>
    <col min="13826" max="13826" width="109.5703125" customWidth="1"/>
    <col min="13827" max="13827" width="11" customWidth="1"/>
    <col min="13828" max="13828" width="13.7109375" customWidth="1"/>
    <col min="13829" max="13829" width="5.5703125" customWidth="1"/>
    <col min="13830" max="13830" width="8.42578125" customWidth="1"/>
    <col min="13831" max="13831" width="10.7109375" customWidth="1"/>
    <col min="13833" max="13833" width="10.140625" customWidth="1"/>
    <col min="13834" max="13834" width="18.28515625" customWidth="1"/>
    <col min="14081" max="14081" width="5.28515625" customWidth="1"/>
    <col min="14082" max="14082" width="109.5703125" customWidth="1"/>
    <col min="14083" max="14083" width="11" customWidth="1"/>
    <col min="14084" max="14084" width="13.7109375" customWidth="1"/>
    <col min="14085" max="14085" width="5.5703125" customWidth="1"/>
    <col min="14086" max="14086" width="8.42578125" customWidth="1"/>
    <col min="14087" max="14087" width="10.7109375" customWidth="1"/>
    <col min="14089" max="14089" width="10.140625" customWidth="1"/>
    <col min="14090" max="14090" width="18.28515625" customWidth="1"/>
    <col min="14337" max="14337" width="5.28515625" customWidth="1"/>
    <col min="14338" max="14338" width="109.5703125" customWidth="1"/>
    <col min="14339" max="14339" width="11" customWidth="1"/>
    <col min="14340" max="14340" width="13.7109375" customWidth="1"/>
    <col min="14341" max="14341" width="5.5703125" customWidth="1"/>
    <col min="14342" max="14342" width="8.42578125" customWidth="1"/>
    <col min="14343" max="14343" width="10.7109375" customWidth="1"/>
    <col min="14345" max="14345" width="10.140625" customWidth="1"/>
    <col min="14346" max="14346" width="18.28515625" customWidth="1"/>
    <col min="14593" max="14593" width="5.28515625" customWidth="1"/>
    <col min="14594" max="14594" width="109.5703125" customWidth="1"/>
    <col min="14595" max="14595" width="11" customWidth="1"/>
    <col min="14596" max="14596" width="13.7109375" customWidth="1"/>
    <col min="14597" max="14597" width="5.5703125" customWidth="1"/>
    <col min="14598" max="14598" width="8.42578125" customWidth="1"/>
    <col min="14599" max="14599" width="10.7109375" customWidth="1"/>
    <col min="14601" max="14601" width="10.140625" customWidth="1"/>
    <col min="14602" max="14602" width="18.28515625" customWidth="1"/>
    <col min="14849" max="14849" width="5.28515625" customWidth="1"/>
    <col min="14850" max="14850" width="109.5703125" customWidth="1"/>
    <col min="14851" max="14851" width="11" customWidth="1"/>
    <col min="14852" max="14852" width="13.7109375" customWidth="1"/>
    <col min="14853" max="14853" width="5.5703125" customWidth="1"/>
    <col min="14854" max="14854" width="8.42578125" customWidth="1"/>
    <col min="14855" max="14855" width="10.7109375" customWidth="1"/>
    <col min="14857" max="14857" width="10.140625" customWidth="1"/>
    <col min="14858" max="14858" width="18.28515625" customWidth="1"/>
    <col min="15105" max="15105" width="5.28515625" customWidth="1"/>
    <col min="15106" max="15106" width="109.5703125" customWidth="1"/>
    <col min="15107" max="15107" width="11" customWidth="1"/>
    <col min="15108" max="15108" width="13.7109375" customWidth="1"/>
    <col min="15109" max="15109" width="5.5703125" customWidth="1"/>
    <col min="15110" max="15110" width="8.42578125" customWidth="1"/>
    <col min="15111" max="15111" width="10.7109375" customWidth="1"/>
    <col min="15113" max="15113" width="10.140625" customWidth="1"/>
    <col min="15114" max="15114" width="18.28515625" customWidth="1"/>
    <col min="15361" max="15361" width="5.28515625" customWidth="1"/>
    <col min="15362" max="15362" width="109.5703125" customWidth="1"/>
    <col min="15363" max="15363" width="11" customWidth="1"/>
    <col min="15364" max="15364" width="13.7109375" customWidth="1"/>
    <col min="15365" max="15365" width="5.5703125" customWidth="1"/>
    <col min="15366" max="15366" width="8.42578125" customWidth="1"/>
    <col min="15367" max="15367" width="10.7109375" customWidth="1"/>
    <col min="15369" max="15369" width="10.140625" customWidth="1"/>
    <col min="15370" max="15370" width="18.28515625" customWidth="1"/>
    <col min="15617" max="15617" width="5.28515625" customWidth="1"/>
    <col min="15618" max="15618" width="109.5703125" customWidth="1"/>
    <col min="15619" max="15619" width="11" customWidth="1"/>
    <col min="15620" max="15620" width="13.7109375" customWidth="1"/>
    <col min="15621" max="15621" width="5.5703125" customWidth="1"/>
    <col min="15622" max="15622" width="8.42578125" customWidth="1"/>
    <col min="15623" max="15623" width="10.7109375" customWidth="1"/>
    <col min="15625" max="15625" width="10.140625" customWidth="1"/>
    <col min="15626" max="15626" width="18.28515625" customWidth="1"/>
    <col min="15873" max="15873" width="5.28515625" customWidth="1"/>
    <col min="15874" max="15874" width="109.5703125" customWidth="1"/>
    <col min="15875" max="15875" width="11" customWidth="1"/>
    <col min="15876" max="15876" width="13.7109375" customWidth="1"/>
    <col min="15877" max="15877" width="5.5703125" customWidth="1"/>
    <col min="15878" max="15878" width="8.42578125" customWidth="1"/>
    <col min="15879" max="15879" width="10.7109375" customWidth="1"/>
    <col min="15881" max="15881" width="10.140625" customWidth="1"/>
    <col min="15882" max="15882" width="18.28515625" customWidth="1"/>
    <col min="16129" max="16129" width="5.28515625" customWidth="1"/>
    <col min="16130" max="16130" width="109.5703125" customWidth="1"/>
    <col min="16131" max="16131" width="11" customWidth="1"/>
    <col min="16132" max="16132" width="13.7109375" customWidth="1"/>
    <col min="16133" max="16133" width="5.5703125" customWidth="1"/>
    <col min="16134" max="16134" width="8.42578125" customWidth="1"/>
    <col min="16135" max="16135" width="10.7109375" customWidth="1"/>
    <col min="16137" max="16137" width="10.140625" customWidth="1"/>
    <col min="16138" max="16138" width="18.28515625" customWidth="1"/>
  </cols>
  <sheetData>
    <row r="1" spans="1:10" x14ac:dyDescent="0.25">
      <c r="A1" s="10" t="s">
        <v>149</v>
      </c>
      <c r="B1" s="10"/>
      <c r="C1" s="10"/>
      <c r="D1" s="10"/>
      <c r="E1" s="10"/>
      <c r="F1" s="10"/>
      <c r="G1" s="10"/>
      <c r="H1" s="10"/>
      <c r="I1" s="10"/>
    </row>
    <row r="2" spans="1:10" ht="15.75" x14ac:dyDescent="0.25">
      <c r="A2" s="10"/>
      <c r="B2" s="36" t="s">
        <v>163</v>
      </c>
      <c r="C2" s="10"/>
      <c r="D2" s="10"/>
      <c r="E2" s="10"/>
      <c r="F2" s="10"/>
      <c r="G2" s="10"/>
      <c r="H2" s="10" t="s">
        <v>148</v>
      </c>
      <c r="I2" s="10"/>
    </row>
    <row r="3" spans="1:10" x14ac:dyDescent="0.25">
      <c r="A3" s="59" t="s">
        <v>153</v>
      </c>
      <c r="B3" s="59"/>
      <c r="C3" s="24"/>
      <c r="D3" s="24"/>
      <c r="E3" s="24"/>
      <c r="F3" s="24"/>
      <c r="G3" s="24"/>
      <c r="H3" s="24"/>
      <c r="I3" s="24"/>
      <c r="J3" s="24"/>
    </row>
    <row r="4" spans="1:10" ht="15.75" thickBot="1" x14ac:dyDescent="0.3">
      <c r="A4" s="60" t="s">
        <v>171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 thickBot="1" x14ac:dyDescent="0.3">
      <c r="A5" s="2"/>
      <c r="B5" s="43"/>
      <c r="C5" s="44"/>
      <c r="D5" s="7" t="s">
        <v>26</v>
      </c>
      <c r="E5" s="7" t="s">
        <v>25</v>
      </c>
      <c r="F5" s="7" t="s">
        <v>24</v>
      </c>
      <c r="G5" s="7" t="s">
        <v>23</v>
      </c>
      <c r="H5" s="7" t="s">
        <v>22</v>
      </c>
      <c r="I5" s="7" t="s">
        <v>21</v>
      </c>
      <c r="J5" s="7" t="s">
        <v>20</v>
      </c>
    </row>
    <row r="6" spans="1:10" ht="21.75" customHeight="1" thickBot="1" x14ac:dyDescent="0.3">
      <c r="A6" s="45"/>
      <c r="B6" s="47" t="s">
        <v>19</v>
      </c>
      <c r="C6" s="48"/>
      <c r="D6" s="49" t="s">
        <v>105</v>
      </c>
      <c r="E6" s="49" t="s">
        <v>17</v>
      </c>
      <c r="F6" s="49" t="s">
        <v>16</v>
      </c>
      <c r="G6" s="49" t="s">
        <v>104</v>
      </c>
      <c r="H6" s="49" t="s">
        <v>14</v>
      </c>
      <c r="I6" s="49" t="s">
        <v>103</v>
      </c>
      <c r="J6" s="49" t="s">
        <v>150</v>
      </c>
    </row>
    <row r="7" spans="1:10" ht="27" customHeight="1" thickBot="1" x14ac:dyDescent="0.3">
      <c r="A7" s="46"/>
      <c r="B7" s="7" t="s">
        <v>12</v>
      </c>
      <c r="C7" s="9" t="s">
        <v>11</v>
      </c>
      <c r="D7" s="50"/>
      <c r="E7" s="50"/>
      <c r="F7" s="50"/>
      <c r="G7" s="50"/>
      <c r="H7" s="50"/>
      <c r="I7" s="50"/>
      <c r="J7" s="50"/>
    </row>
    <row r="8" spans="1:10" ht="78.599999999999994" customHeight="1" thickBot="1" x14ac:dyDescent="0.3">
      <c r="A8" s="7">
        <v>1</v>
      </c>
      <c r="B8" s="38" t="s">
        <v>122</v>
      </c>
      <c r="C8" s="5"/>
      <c r="D8" s="14"/>
      <c r="E8" s="4" t="s">
        <v>33</v>
      </c>
      <c r="F8" s="23">
        <v>18</v>
      </c>
      <c r="G8" s="2"/>
      <c r="H8" s="2"/>
      <c r="I8" s="2"/>
      <c r="J8" s="5"/>
    </row>
    <row r="9" spans="1:10" ht="97.15" customHeight="1" thickBot="1" x14ac:dyDescent="0.3">
      <c r="A9" s="7">
        <v>2</v>
      </c>
      <c r="B9" s="39" t="s">
        <v>123</v>
      </c>
      <c r="C9" s="5"/>
      <c r="D9" s="14"/>
      <c r="E9" s="4" t="s">
        <v>33</v>
      </c>
      <c r="F9" s="23">
        <v>2</v>
      </c>
      <c r="G9" s="2"/>
      <c r="H9" s="2"/>
      <c r="I9" s="2"/>
      <c r="J9" s="5"/>
    </row>
    <row r="10" spans="1:10" ht="44.45" customHeight="1" thickBot="1" x14ac:dyDescent="0.3">
      <c r="A10" s="7">
        <v>3</v>
      </c>
      <c r="B10" s="38" t="s">
        <v>124</v>
      </c>
      <c r="C10" s="5"/>
      <c r="D10" s="14"/>
      <c r="E10" s="4" t="s">
        <v>33</v>
      </c>
      <c r="F10" s="23">
        <v>20</v>
      </c>
      <c r="G10" s="2"/>
      <c r="H10" s="2"/>
      <c r="I10" s="2"/>
      <c r="J10" s="5"/>
    </row>
    <row r="11" spans="1:10" ht="52.9" customHeight="1" thickBot="1" x14ac:dyDescent="0.3">
      <c r="A11" s="7">
        <v>4</v>
      </c>
      <c r="B11" s="8" t="s">
        <v>125</v>
      </c>
      <c r="C11" s="5"/>
      <c r="D11" s="14"/>
      <c r="E11" s="4" t="s">
        <v>33</v>
      </c>
      <c r="F11" s="23">
        <v>20</v>
      </c>
      <c r="G11" s="2"/>
      <c r="H11" s="2"/>
      <c r="I11" s="2"/>
      <c r="J11" s="5"/>
    </row>
    <row r="12" spans="1:10" ht="39.6" customHeight="1" thickBot="1" x14ac:dyDescent="0.3">
      <c r="A12" s="7">
        <v>5</v>
      </c>
      <c r="B12" s="38" t="s">
        <v>126</v>
      </c>
      <c r="C12" s="5"/>
      <c r="D12" s="14"/>
      <c r="E12" s="4" t="s">
        <v>33</v>
      </c>
      <c r="F12" s="23">
        <v>5</v>
      </c>
      <c r="G12" s="2"/>
      <c r="H12" s="2"/>
      <c r="I12" s="2"/>
      <c r="J12" s="5"/>
    </row>
    <row r="13" spans="1:10" ht="30.6" customHeight="1" thickBot="1" x14ac:dyDescent="0.3">
      <c r="A13" s="7">
        <v>6</v>
      </c>
      <c r="B13" s="38" t="s">
        <v>127</v>
      </c>
      <c r="C13" s="5"/>
      <c r="D13" s="14"/>
      <c r="E13" s="4" t="s">
        <v>33</v>
      </c>
      <c r="F13" s="23">
        <v>20</v>
      </c>
      <c r="G13" s="2"/>
      <c r="H13" s="2"/>
      <c r="I13" s="2"/>
      <c r="J13" s="5"/>
    </row>
    <row r="14" spans="1:10" ht="15.75" thickBot="1" x14ac:dyDescent="0.3">
      <c r="A14" s="51" t="s">
        <v>27</v>
      </c>
      <c r="B14" s="52"/>
      <c r="C14" s="52"/>
      <c r="D14" s="52"/>
      <c r="E14" s="52"/>
      <c r="F14" s="52"/>
      <c r="G14" s="52"/>
      <c r="H14" s="52"/>
      <c r="I14" s="52"/>
      <c r="J14" s="53"/>
    </row>
    <row r="15" spans="1:10" ht="15.75" thickBot="1" x14ac:dyDescent="0.3">
      <c r="A15" s="40"/>
      <c r="B15" s="41"/>
      <c r="C15" s="41"/>
      <c r="D15" s="41"/>
      <c r="E15" s="42"/>
      <c r="F15" s="3" t="s">
        <v>0</v>
      </c>
      <c r="G15" s="2"/>
      <c r="H15" s="2"/>
      <c r="I15" s="2"/>
      <c r="J15" s="5">
        <f>-+'[1]Pakiet 35'!I11</f>
        <v>0</v>
      </c>
    </row>
    <row r="22" spans="2:9" x14ac:dyDescent="0.25">
      <c r="F22" s="57"/>
      <c r="G22" s="57"/>
      <c r="H22" s="57"/>
      <c r="I22" s="57"/>
    </row>
    <row r="23" spans="2:9" ht="33" customHeight="1" x14ac:dyDescent="0.25">
      <c r="B23" s="22"/>
      <c r="F23" s="58"/>
      <c r="G23" s="58"/>
      <c r="H23" s="58"/>
      <c r="I23" s="58"/>
    </row>
  </sheetData>
  <mergeCells count="15">
    <mergeCell ref="A15:E15"/>
    <mergeCell ref="F22:I22"/>
    <mergeCell ref="F23:I23"/>
    <mergeCell ref="F6:F7"/>
    <mergeCell ref="G6:G7"/>
    <mergeCell ref="H6:H7"/>
    <mergeCell ref="I6:I7"/>
    <mergeCell ref="J6:J7"/>
    <mergeCell ref="A14:J14"/>
    <mergeCell ref="A3:B3"/>
    <mergeCell ref="B5:C5"/>
    <mergeCell ref="A6:A7"/>
    <mergeCell ref="B6:C6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4294967294" verticalDpi="4294967294" r:id="rId1"/>
  <rowBreaks count="1" manualBreakCount="1">
    <brk id="30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4"/>
  <sheetViews>
    <sheetView view="pageBreakPreview" zoomScale="80" zoomScaleNormal="70" zoomScaleSheetLayoutView="80" workbookViewId="0">
      <selection activeCell="B3" sqref="B3"/>
    </sheetView>
  </sheetViews>
  <sheetFormatPr defaultRowHeight="15" x14ac:dyDescent="0.25"/>
  <cols>
    <col min="1" max="1" width="5.28515625" customWidth="1"/>
    <col min="2" max="2" width="128.140625" customWidth="1"/>
    <col min="3" max="3" width="16" customWidth="1"/>
    <col min="4" max="4" width="17.5703125" customWidth="1"/>
    <col min="6" max="6" width="12" customWidth="1"/>
    <col min="7" max="7" width="14.42578125" customWidth="1"/>
    <col min="9" max="9" width="13.42578125" customWidth="1"/>
    <col min="10" max="10" width="20.42578125" customWidth="1"/>
    <col min="257" max="257" width="5.28515625" customWidth="1"/>
    <col min="258" max="258" width="128.140625" customWidth="1"/>
    <col min="259" max="259" width="16" customWidth="1"/>
    <col min="260" max="260" width="17.5703125" customWidth="1"/>
    <col min="262" max="262" width="12" customWidth="1"/>
    <col min="263" max="263" width="14.42578125" customWidth="1"/>
    <col min="265" max="265" width="13.42578125" customWidth="1"/>
    <col min="266" max="266" width="20.42578125" customWidth="1"/>
    <col min="513" max="513" width="5.28515625" customWidth="1"/>
    <col min="514" max="514" width="128.140625" customWidth="1"/>
    <col min="515" max="515" width="16" customWidth="1"/>
    <col min="516" max="516" width="17.5703125" customWidth="1"/>
    <col min="518" max="518" width="12" customWidth="1"/>
    <col min="519" max="519" width="14.42578125" customWidth="1"/>
    <col min="521" max="521" width="13.42578125" customWidth="1"/>
    <col min="522" max="522" width="20.42578125" customWidth="1"/>
    <col min="769" max="769" width="5.28515625" customWidth="1"/>
    <col min="770" max="770" width="128.140625" customWidth="1"/>
    <col min="771" max="771" width="16" customWidth="1"/>
    <col min="772" max="772" width="17.5703125" customWidth="1"/>
    <col min="774" max="774" width="12" customWidth="1"/>
    <col min="775" max="775" width="14.42578125" customWidth="1"/>
    <col min="777" max="777" width="13.42578125" customWidth="1"/>
    <col min="778" max="778" width="20.42578125" customWidth="1"/>
    <col min="1025" max="1025" width="5.28515625" customWidth="1"/>
    <col min="1026" max="1026" width="128.140625" customWidth="1"/>
    <col min="1027" max="1027" width="16" customWidth="1"/>
    <col min="1028" max="1028" width="17.5703125" customWidth="1"/>
    <col min="1030" max="1030" width="12" customWidth="1"/>
    <col min="1031" max="1031" width="14.42578125" customWidth="1"/>
    <col min="1033" max="1033" width="13.42578125" customWidth="1"/>
    <col min="1034" max="1034" width="20.42578125" customWidth="1"/>
    <col min="1281" max="1281" width="5.28515625" customWidth="1"/>
    <col min="1282" max="1282" width="128.140625" customWidth="1"/>
    <col min="1283" max="1283" width="16" customWidth="1"/>
    <col min="1284" max="1284" width="17.5703125" customWidth="1"/>
    <col min="1286" max="1286" width="12" customWidth="1"/>
    <col min="1287" max="1287" width="14.42578125" customWidth="1"/>
    <col min="1289" max="1289" width="13.42578125" customWidth="1"/>
    <col min="1290" max="1290" width="20.42578125" customWidth="1"/>
    <col min="1537" max="1537" width="5.28515625" customWidth="1"/>
    <col min="1538" max="1538" width="128.140625" customWidth="1"/>
    <col min="1539" max="1539" width="16" customWidth="1"/>
    <col min="1540" max="1540" width="17.5703125" customWidth="1"/>
    <col min="1542" max="1542" width="12" customWidth="1"/>
    <col min="1543" max="1543" width="14.42578125" customWidth="1"/>
    <col min="1545" max="1545" width="13.42578125" customWidth="1"/>
    <col min="1546" max="1546" width="20.42578125" customWidth="1"/>
    <col min="1793" max="1793" width="5.28515625" customWidth="1"/>
    <col min="1794" max="1794" width="128.140625" customWidth="1"/>
    <col min="1795" max="1795" width="16" customWidth="1"/>
    <col min="1796" max="1796" width="17.5703125" customWidth="1"/>
    <col min="1798" max="1798" width="12" customWidth="1"/>
    <col min="1799" max="1799" width="14.42578125" customWidth="1"/>
    <col min="1801" max="1801" width="13.42578125" customWidth="1"/>
    <col min="1802" max="1802" width="20.42578125" customWidth="1"/>
    <col min="2049" max="2049" width="5.28515625" customWidth="1"/>
    <col min="2050" max="2050" width="128.140625" customWidth="1"/>
    <col min="2051" max="2051" width="16" customWidth="1"/>
    <col min="2052" max="2052" width="17.5703125" customWidth="1"/>
    <col min="2054" max="2054" width="12" customWidth="1"/>
    <col min="2055" max="2055" width="14.42578125" customWidth="1"/>
    <col min="2057" max="2057" width="13.42578125" customWidth="1"/>
    <col min="2058" max="2058" width="20.42578125" customWidth="1"/>
    <col min="2305" max="2305" width="5.28515625" customWidth="1"/>
    <col min="2306" max="2306" width="128.140625" customWidth="1"/>
    <col min="2307" max="2307" width="16" customWidth="1"/>
    <col min="2308" max="2308" width="17.5703125" customWidth="1"/>
    <col min="2310" max="2310" width="12" customWidth="1"/>
    <col min="2311" max="2311" width="14.42578125" customWidth="1"/>
    <col min="2313" max="2313" width="13.42578125" customWidth="1"/>
    <col min="2314" max="2314" width="20.42578125" customWidth="1"/>
    <col min="2561" max="2561" width="5.28515625" customWidth="1"/>
    <col min="2562" max="2562" width="128.140625" customWidth="1"/>
    <col min="2563" max="2563" width="16" customWidth="1"/>
    <col min="2564" max="2564" width="17.5703125" customWidth="1"/>
    <col min="2566" max="2566" width="12" customWidth="1"/>
    <col min="2567" max="2567" width="14.42578125" customWidth="1"/>
    <col min="2569" max="2569" width="13.42578125" customWidth="1"/>
    <col min="2570" max="2570" width="20.42578125" customWidth="1"/>
    <col min="2817" max="2817" width="5.28515625" customWidth="1"/>
    <col min="2818" max="2818" width="128.140625" customWidth="1"/>
    <col min="2819" max="2819" width="16" customWidth="1"/>
    <col min="2820" max="2820" width="17.5703125" customWidth="1"/>
    <col min="2822" max="2822" width="12" customWidth="1"/>
    <col min="2823" max="2823" width="14.42578125" customWidth="1"/>
    <col min="2825" max="2825" width="13.42578125" customWidth="1"/>
    <col min="2826" max="2826" width="20.42578125" customWidth="1"/>
    <col min="3073" max="3073" width="5.28515625" customWidth="1"/>
    <col min="3074" max="3074" width="128.140625" customWidth="1"/>
    <col min="3075" max="3075" width="16" customWidth="1"/>
    <col min="3076" max="3076" width="17.5703125" customWidth="1"/>
    <col min="3078" max="3078" width="12" customWidth="1"/>
    <col min="3079" max="3079" width="14.42578125" customWidth="1"/>
    <col min="3081" max="3081" width="13.42578125" customWidth="1"/>
    <col min="3082" max="3082" width="20.42578125" customWidth="1"/>
    <col min="3329" max="3329" width="5.28515625" customWidth="1"/>
    <col min="3330" max="3330" width="128.140625" customWidth="1"/>
    <col min="3331" max="3331" width="16" customWidth="1"/>
    <col min="3332" max="3332" width="17.5703125" customWidth="1"/>
    <col min="3334" max="3334" width="12" customWidth="1"/>
    <col min="3335" max="3335" width="14.42578125" customWidth="1"/>
    <col min="3337" max="3337" width="13.42578125" customWidth="1"/>
    <col min="3338" max="3338" width="20.42578125" customWidth="1"/>
    <col min="3585" max="3585" width="5.28515625" customWidth="1"/>
    <col min="3586" max="3586" width="128.140625" customWidth="1"/>
    <col min="3587" max="3587" width="16" customWidth="1"/>
    <col min="3588" max="3588" width="17.5703125" customWidth="1"/>
    <col min="3590" max="3590" width="12" customWidth="1"/>
    <col min="3591" max="3591" width="14.42578125" customWidth="1"/>
    <col min="3593" max="3593" width="13.42578125" customWidth="1"/>
    <col min="3594" max="3594" width="20.42578125" customWidth="1"/>
    <col min="3841" max="3841" width="5.28515625" customWidth="1"/>
    <col min="3842" max="3842" width="128.140625" customWidth="1"/>
    <col min="3843" max="3843" width="16" customWidth="1"/>
    <col min="3844" max="3844" width="17.5703125" customWidth="1"/>
    <col min="3846" max="3846" width="12" customWidth="1"/>
    <col min="3847" max="3847" width="14.42578125" customWidth="1"/>
    <col min="3849" max="3849" width="13.42578125" customWidth="1"/>
    <col min="3850" max="3850" width="20.42578125" customWidth="1"/>
    <col min="4097" max="4097" width="5.28515625" customWidth="1"/>
    <col min="4098" max="4098" width="128.140625" customWidth="1"/>
    <col min="4099" max="4099" width="16" customWidth="1"/>
    <col min="4100" max="4100" width="17.5703125" customWidth="1"/>
    <col min="4102" max="4102" width="12" customWidth="1"/>
    <col min="4103" max="4103" width="14.42578125" customWidth="1"/>
    <col min="4105" max="4105" width="13.42578125" customWidth="1"/>
    <col min="4106" max="4106" width="20.42578125" customWidth="1"/>
    <col min="4353" max="4353" width="5.28515625" customWidth="1"/>
    <col min="4354" max="4354" width="128.140625" customWidth="1"/>
    <col min="4355" max="4355" width="16" customWidth="1"/>
    <col min="4356" max="4356" width="17.5703125" customWidth="1"/>
    <col min="4358" max="4358" width="12" customWidth="1"/>
    <col min="4359" max="4359" width="14.42578125" customWidth="1"/>
    <col min="4361" max="4361" width="13.42578125" customWidth="1"/>
    <col min="4362" max="4362" width="20.42578125" customWidth="1"/>
    <col min="4609" max="4609" width="5.28515625" customWidth="1"/>
    <col min="4610" max="4610" width="128.140625" customWidth="1"/>
    <col min="4611" max="4611" width="16" customWidth="1"/>
    <col min="4612" max="4612" width="17.5703125" customWidth="1"/>
    <col min="4614" max="4614" width="12" customWidth="1"/>
    <col min="4615" max="4615" width="14.42578125" customWidth="1"/>
    <col min="4617" max="4617" width="13.42578125" customWidth="1"/>
    <col min="4618" max="4618" width="20.42578125" customWidth="1"/>
    <col min="4865" max="4865" width="5.28515625" customWidth="1"/>
    <col min="4866" max="4866" width="128.140625" customWidth="1"/>
    <col min="4867" max="4867" width="16" customWidth="1"/>
    <col min="4868" max="4868" width="17.5703125" customWidth="1"/>
    <col min="4870" max="4870" width="12" customWidth="1"/>
    <col min="4871" max="4871" width="14.42578125" customWidth="1"/>
    <col min="4873" max="4873" width="13.42578125" customWidth="1"/>
    <col min="4874" max="4874" width="20.42578125" customWidth="1"/>
    <col min="5121" max="5121" width="5.28515625" customWidth="1"/>
    <col min="5122" max="5122" width="128.140625" customWidth="1"/>
    <col min="5123" max="5123" width="16" customWidth="1"/>
    <col min="5124" max="5124" width="17.5703125" customWidth="1"/>
    <col min="5126" max="5126" width="12" customWidth="1"/>
    <col min="5127" max="5127" width="14.42578125" customWidth="1"/>
    <col min="5129" max="5129" width="13.42578125" customWidth="1"/>
    <col min="5130" max="5130" width="20.42578125" customWidth="1"/>
    <col min="5377" max="5377" width="5.28515625" customWidth="1"/>
    <col min="5378" max="5378" width="128.140625" customWidth="1"/>
    <col min="5379" max="5379" width="16" customWidth="1"/>
    <col min="5380" max="5380" width="17.5703125" customWidth="1"/>
    <col min="5382" max="5382" width="12" customWidth="1"/>
    <col min="5383" max="5383" width="14.42578125" customWidth="1"/>
    <col min="5385" max="5385" width="13.42578125" customWidth="1"/>
    <col min="5386" max="5386" width="20.42578125" customWidth="1"/>
    <col min="5633" max="5633" width="5.28515625" customWidth="1"/>
    <col min="5634" max="5634" width="128.140625" customWidth="1"/>
    <col min="5635" max="5635" width="16" customWidth="1"/>
    <col min="5636" max="5636" width="17.5703125" customWidth="1"/>
    <col min="5638" max="5638" width="12" customWidth="1"/>
    <col min="5639" max="5639" width="14.42578125" customWidth="1"/>
    <col min="5641" max="5641" width="13.42578125" customWidth="1"/>
    <col min="5642" max="5642" width="20.42578125" customWidth="1"/>
    <col min="5889" max="5889" width="5.28515625" customWidth="1"/>
    <col min="5890" max="5890" width="128.140625" customWidth="1"/>
    <col min="5891" max="5891" width="16" customWidth="1"/>
    <col min="5892" max="5892" width="17.5703125" customWidth="1"/>
    <col min="5894" max="5894" width="12" customWidth="1"/>
    <col min="5895" max="5895" width="14.42578125" customWidth="1"/>
    <col min="5897" max="5897" width="13.42578125" customWidth="1"/>
    <col min="5898" max="5898" width="20.42578125" customWidth="1"/>
    <col min="6145" max="6145" width="5.28515625" customWidth="1"/>
    <col min="6146" max="6146" width="128.140625" customWidth="1"/>
    <col min="6147" max="6147" width="16" customWidth="1"/>
    <col min="6148" max="6148" width="17.5703125" customWidth="1"/>
    <col min="6150" max="6150" width="12" customWidth="1"/>
    <col min="6151" max="6151" width="14.42578125" customWidth="1"/>
    <col min="6153" max="6153" width="13.42578125" customWidth="1"/>
    <col min="6154" max="6154" width="20.42578125" customWidth="1"/>
    <col min="6401" max="6401" width="5.28515625" customWidth="1"/>
    <col min="6402" max="6402" width="128.140625" customWidth="1"/>
    <col min="6403" max="6403" width="16" customWidth="1"/>
    <col min="6404" max="6404" width="17.5703125" customWidth="1"/>
    <col min="6406" max="6406" width="12" customWidth="1"/>
    <col min="6407" max="6407" width="14.42578125" customWidth="1"/>
    <col min="6409" max="6409" width="13.42578125" customWidth="1"/>
    <col min="6410" max="6410" width="20.42578125" customWidth="1"/>
    <col min="6657" max="6657" width="5.28515625" customWidth="1"/>
    <col min="6658" max="6658" width="128.140625" customWidth="1"/>
    <col min="6659" max="6659" width="16" customWidth="1"/>
    <col min="6660" max="6660" width="17.5703125" customWidth="1"/>
    <col min="6662" max="6662" width="12" customWidth="1"/>
    <col min="6663" max="6663" width="14.42578125" customWidth="1"/>
    <col min="6665" max="6665" width="13.42578125" customWidth="1"/>
    <col min="6666" max="6666" width="20.42578125" customWidth="1"/>
    <col min="6913" max="6913" width="5.28515625" customWidth="1"/>
    <col min="6914" max="6914" width="128.140625" customWidth="1"/>
    <col min="6915" max="6915" width="16" customWidth="1"/>
    <col min="6916" max="6916" width="17.5703125" customWidth="1"/>
    <col min="6918" max="6918" width="12" customWidth="1"/>
    <col min="6919" max="6919" width="14.42578125" customWidth="1"/>
    <col min="6921" max="6921" width="13.42578125" customWidth="1"/>
    <col min="6922" max="6922" width="20.42578125" customWidth="1"/>
    <col min="7169" max="7169" width="5.28515625" customWidth="1"/>
    <col min="7170" max="7170" width="128.140625" customWidth="1"/>
    <col min="7171" max="7171" width="16" customWidth="1"/>
    <col min="7172" max="7172" width="17.5703125" customWidth="1"/>
    <col min="7174" max="7174" width="12" customWidth="1"/>
    <col min="7175" max="7175" width="14.42578125" customWidth="1"/>
    <col min="7177" max="7177" width="13.42578125" customWidth="1"/>
    <col min="7178" max="7178" width="20.42578125" customWidth="1"/>
    <col min="7425" max="7425" width="5.28515625" customWidth="1"/>
    <col min="7426" max="7426" width="128.140625" customWidth="1"/>
    <col min="7427" max="7427" width="16" customWidth="1"/>
    <col min="7428" max="7428" width="17.5703125" customWidth="1"/>
    <col min="7430" max="7430" width="12" customWidth="1"/>
    <col min="7431" max="7431" width="14.42578125" customWidth="1"/>
    <col min="7433" max="7433" width="13.42578125" customWidth="1"/>
    <col min="7434" max="7434" width="20.42578125" customWidth="1"/>
    <col min="7681" max="7681" width="5.28515625" customWidth="1"/>
    <col min="7682" max="7682" width="128.140625" customWidth="1"/>
    <col min="7683" max="7683" width="16" customWidth="1"/>
    <col min="7684" max="7684" width="17.5703125" customWidth="1"/>
    <col min="7686" max="7686" width="12" customWidth="1"/>
    <col min="7687" max="7687" width="14.42578125" customWidth="1"/>
    <col min="7689" max="7689" width="13.42578125" customWidth="1"/>
    <col min="7690" max="7690" width="20.42578125" customWidth="1"/>
    <col min="7937" max="7937" width="5.28515625" customWidth="1"/>
    <col min="7938" max="7938" width="128.140625" customWidth="1"/>
    <col min="7939" max="7939" width="16" customWidth="1"/>
    <col min="7940" max="7940" width="17.5703125" customWidth="1"/>
    <col min="7942" max="7942" width="12" customWidth="1"/>
    <col min="7943" max="7943" width="14.42578125" customWidth="1"/>
    <col min="7945" max="7945" width="13.42578125" customWidth="1"/>
    <col min="7946" max="7946" width="20.42578125" customWidth="1"/>
    <col min="8193" max="8193" width="5.28515625" customWidth="1"/>
    <col min="8194" max="8194" width="128.140625" customWidth="1"/>
    <col min="8195" max="8195" width="16" customWidth="1"/>
    <col min="8196" max="8196" width="17.5703125" customWidth="1"/>
    <col min="8198" max="8198" width="12" customWidth="1"/>
    <col min="8199" max="8199" width="14.42578125" customWidth="1"/>
    <col min="8201" max="8201" width="13.42578125" customWidth="1"/>
    <col min="8202" max="8202" width="20.42578125" customWidth="1"/>
    <col min="8449" max="8449" width="5.28515625" customWidth="1"/>
    <col min="8450" max="8450" width="128.140625" customWidth="1"/>
    <col min="8451" max="8451" width="16" customWidth="1"/>
    <col min="8452" max="8452" width="17.5703125" customWidth="1"/>
    <col min="8454" max="8454" width="12" customWidth="1"/>
    <col min="8455" max="8455" width="14.42578125" customWidth="1"/>
    <col min="8457" max="8457" width="13.42578125" customWidth="1"/>
    <col min="8458" max="8458" width="20.42578125" customWidth="1"/>
    <col min="8705" max="8705" width="5.28515625" customWidth="1"/>
    <col min="8706" max="8706" width="128.140625" customWidth="1"/>
    <col min="8707" max="8707" width="16" customWidth="1"/>
    <col min="8708" max="8708" width="17.5703125" customWidth="1"/>
    <col min="8710" max="8710" width="12" customWidth="1"/>
    <col min="8711" max="8711" width="14.42578125" customWidth="1"/>
    <col min="8713" max="8713" width="13.42578125" customWidth="1"/>
    <col min="8714" max="8714" width="20.42578125" customWidth="1"/>
    <col min="8961" max="8961" width="5.28515625" customWidth="1"/>
    <col min="8962" max="8962" width="128.140625" customWidth="1"/>
    <col min="8963" max="8963" width="16" customWidth="1"/>
    <col min="8964" max="8964" width="17.5703125" customWidth="1"/>
    <col min="8966" max="8966" width="12" customWidth="1"/>
    <col min="8967" max="8967" width="14.42578125" customWidth="1"/>
    <col min="8969" max="8969" width="13.42578125" customWidth="1"/>
    <col min="8970" max="8970" width="20.42578125" customWidth="1"/>
    <col min="9217" max="9217" width="5.28515625" customWidth="1"/>
    <col min="9218" max="9218" width="128.140625" customWidth="1"/>
    <col min="9219" max="9219" width="16" customWidth="1"/>
    <col min="9220" max="9220" width="17.5703125" customWidth="1"/>
    <col min="9222" max="9222" width="12" customWidth="1"/>
    <col min="9223" max="9223" width="14.42578125" customWidth="1"/>
    <col min="9225" max="9225" width="13.42578125" customWidth="1"/>
    <col min="9226" max="9226" width="20.42578125" customWidth="1"/>
    <col min="9473" max="9473" width="5.28515625" customWidth="1"/>
    <col min="9474" max="9474" width="128.140625" customWidth="1"/>
    <col min="9475" max="9475" width="16" customWidth="1"/>
    <col min="9476" max="9476" width="17.5703125" customWidth="1"/>
    <col min="9478" max="9478" width="12" customWidth="1"/>
    <col min="9479" max="9479" width="14.42578125" customWidth="1"/>
    <col min="9481" max="9481" width="13.42578125" customWidth="1"/>
    <col min="9482" max="9482" width="20.42578125" customWidth="1"/>
    <col min="9729" max="9729" width="5.28515625" customWidth="1"/>
    <col min="9730" max="9730" width="128.140625" customWidth="1"/>
    <col min="9731" max="9731" width="16" customWidth="1"/>
    <col min="9732" max="9732" width="17.5703125" customWidth="1"/>
    <col min="9734" max="9734" width="12" customWidth="1"/>
    <col min="9735" max="9735" width="14.42578125" customWidth="1"/>
    <col min="9737" max="9737" width="13.42578125" customWidth="1"/>
    <col min="9738" max="9738" width="20.42578125" customWidth="1"/>
    <col min="9985" max="9985" width="5.28515625" customWidth="1"/>
    <col min="9986" max="9986" width="128.140625" customWidth="1"/>
    <col min="9987" max="9987" width="16" customWidth="1"/>
    <col min="9988" max="9988" width="17.5703125" customWidth="1"/>
    <col min="9990" max="9990" width="12" customWidth="1"/>
    <col min="9991" max="9991" width="14.42578125" customWidth="1"/>
    <col min="9993" max="9993" width="13.42578125" customWidth="1"/>
    <col min="9994" max="9994" width="20.42578125" customWidth="1"/>
    <col min="10241" max="10241" width="5.28515625" customWidth="1"/>
    <col min="10242" max="10242" width="128.140625" customWidth="1"/>
    <col min="10243" max="10243" width="16" customWidth="1"/>
    <col min="10244" max="10244" width="17.5703125" customWidth="1"/>
    <col min="10246" max="10246" width="12" customWidth="1"/>
    <col min="10247" max="10247" width="14.42578125" customWidth="1"/>
    <col min="10249" max="10249" width="13.42578125" customWidth="1"/>
    <col min="10250" max="10250" width="20.42578125" customWidth="1"/>
    <col min="10497" max="10497" width="5.28515625" customWidth="1"/>
    <col min="10498" max="10498" width="128.140625" customWidth="1"/>
    <col min="10499" max="10499" width="16" customWidth="1"/>
    <col min="10500" max="10500" width="17.5703125" customWidth="1"/>
    <col min="10502" max="10502" width="12" customWidth="1"/>
    <col min="10503" max="10503" width="14.42578125" customWidth="1"/>
    <col min="10505" max="10505" width="13.42578125" customWidth="1"/>
    <col min="10506" max="10506" width="20.42578125" customWidth="1"/>
    <col min="10753" max="10753" width="5.28515625" customWidth="1"/>
    <col min="10754" max="10754" width="128.140625" customWidth="1"/>
    <col min="10755" max="10755" width="16" customWidth="1"/>
    <col min="10756" max="10756" width="17.5703125" customWidth="1"/>
    <col min="10758" max="10758" width="12" customWidth="1"/>
    <col min="10759" max="10759" width="14.42578125" customWidth="1"/>
    <col min="10761" max="10761" width="13.42578125" customWidth="1"/>
    <col min="10762" max="10762" width="20.42578125" customWidth="1"/>
    <col min="11009" max="11009" width="5.28515625" customWidth="1"/>
    <col min="11010" max="11010" width="128.140625" customWidth="1"/>
    <col min="11011" max="11011" width="16" customWidth="1"/>
    <col min="11012" max="11012" width="17.5703125" customWidth="1"/>
    <col min="11014" max="11014" width="12" customWidth="1"/>
    <col min="11015" max="11015" width="14.42578125" customWidth="1"/>
    <col min="11017" max="11017" width="13.42578125" customWidth="1"/>
    <col min="11018" max="11018" width="20.42578125" customWidth="1"/>
    <col min="11265" max="11265" width="5.28515625" customWidth="1"/>
    <col min="11266" max="11266" width="128.140625" customWidth="1"/>
    <col min="11267" max="11267" width="16" customWidth="1"/>
    <col min="11268" max="11268" width="17.5703125" customWidth="1"/>
    <col min="11270" max="11270" width="12" customWidth="1"/>
    <col min="11271" max="11271" width="14.42578125" customWidth="1"/>
    <col min="11273" max="11273" width="13.42578125" customWidth="1"/>
    <col min="11274" max="11274" width="20.42578125" customWidth="1"/>
    <col min="11521" max="11521" width="5.28515625" customWidth="1"/>
    <col min="11522" max="11522" width="128.140625" customWidth="1"/>
    <col min="11523" max="11523" width="16" customWidth="1"/>
    <col min="11524" max="11524" width="17.5703125" customWidth="1"/>
    <col min="11526" max="11526" width="12" customWidth="1"/>
    <col min="11527" max="11527" width="14.42578125" customWidth="1"/>
    <col min="11529" max="11529" width="13.42578125" customWidth="1"/>
    <col min="11530" max="11530" width="20.42578125" customWidth="1"/>
    <col min="11777" max="11777" width="5.28515625" customWidth="1"/>
    <col min="11778" max="11778" width="128.140625" customWidth="1"/>
    <col min="11779" max="11779" width="16" customWidth="1"/>
    <col min="11780" max="11780" width="17.5703125" customWidth="1"/>
    <col min="11782" max="11782" width="12" customWidth="1"/>
    <col min="11783" max="11783" width="14.42578125" customWidth="1"/>
    <col min="11785" max="11785" width="13.42578125" customWidth="1"/>
    <col min="11786" max="11786" width="20.42578125" customWidth="1"/>
    <col min="12033" max="12033" width="5.28515625" customWidth="1"/>
    <col min="12034" max="12034" width="128.140625" customWidth="1"/>
    <col min="12035" max="12035" width="16" customWidth="1"/>
    <col min="12036" max="12036" width="17.5703125" customWidth="1"/>
    <col min="12038" max="12038" width="12" customWidth="1"/>
    <col min="12039" max="12039" width="14.42578125" customWidth="1"/>
    <col min="12041" max="12041" width="13.42578125" customWidth="1"/>
    <col min="12042" max="12042" width="20.42578125" customWidth="1"/>
    <col min="12289" max="12289" width="5.28515625" customWidth="1"/>
    <col min="12290" max="12290" width="128.140625" customWidth="1"/>
    <col min="12291" max="12291" width="16" customWidth="1"/>
    <col min="12292" max="12292" width="17.5703125" customWidth="1"/>
    <col min="12294" max="12294" width="12" customWidth="1"/>
    <col min="12295" max="12295" width="14.42578125" customWidth="1"/>
    <col min="12297" max="12297" width="13.42578125" customWidth="1"/>
    <col min="12298" max="12298" width="20.42578125" customWidth="1"/>
    <col min="12545" max="12545" width="5.28515625" customWidth="1"/>
    <col min="12546" max="12546" width="128.140625" customWidth="1"/>
    <col min="12547" max="12547" width="16" customWidth="1"/>
    <col min="12548" max="12548" width="17.5703125" customWidth="1"/>
    <col min="12550" max="12550" width="12" customWidth="1"/>
    <col min="12551" max="12551" width="14.42578125" customWidth="1"/>
    <col min="12553" max="12553" width="13.42578125" customWidth="1"/>
    <col min="12554" max="12554" width="20.42578125" customWidth="1"/>
    <col min="12801" max="12801" width="5.28515625" customWidth="1"/>
    <col min="12802" max="12802" width="128.140625" customWidth="1"/>
    <col min="12803" max="12803" width="16" customWidth="1"/>
    <col min="12804" max="12804" width="17.5703125" customWidth="1"/>
    <col min="12806" max="12806" width="12" customWidth="1"/>
    <col min="12807" max="12807" width="14.42578125" customWidth="1"/>
    <col min="12809" max="12809" width="13.42578125" customWidth="1"/>
    <col min="12810" max="12810" width="20.42578125" customWidth="1"/>
    <col min="13057" max="13057" width="5.28515625" customWidth="1"/>
    <col min="13058" max="13058" width="128.140625" customWidth="1"/>
    <col min="13059" max="13059" width="16" customWidth="1"/>
    <col min="13060" max="13060" width="17.5703125" customWidth="1"/>
    <col min="13062" max="13062" width="12" customWidth="1"/>
    <col min="13063" max="13063" width="14.42578125" customWidth="1"/>
    <col min="13065" max="13065" width="13.42578125" customWidth="1"/>
    <col min="13066" max="13066" width="20.42578125" customWidth="1"/>
    <col min="13313" max="13313" width="5.28515625" customWidth="1"/>
    <col min="13314" max="13314" width="128.140625" customWidth="1"/>
    <col min="13315" max="13315" width="16" customWidth="1"/>
    <col min="13316" max="13316" width="17.5703125" customWidth="1"/>
    <col min="13318" max="13318" width="12" customWidth="1"/>
    <col min="13319" max="13319" width="14.42578125" customWidth="1"/>
    <col min="13321" max="13321" width="13.42578125" customWidth="1"/>
    <col min="13322" max="13322" width="20.42578125" customWidth="1"/>
    <col min="13569" max="13569" width="5.28515625" customWidth="1"/>
    <col min="13570" max="13570" width="128.140625" customWidth="1"/>
    <col min="13571" max="13571" width="16" customWidth="1"/>
    <col min="13572" max="13572" width="17.5703125" customWidth="1"/>
    <col min="13574" max="13574" width="12" customWidth="1"/>
    <col min="13575" max="13575" width="14.42578125" customWidth="1"/>
    <col min="13577" max="13577" width="13.42578125" customWidth="1"/>
    <col min="13578" max="13578" width="20.42578125" customWidth="1"/>
    <col min="13825" max="13825" width="5.28515625" customWidth="1"/>
    <col min="13826" max="13826" width="128.140625" customWidth="1"/>
    <col min="13827" max="13827" width="16" customWidth="1"/>
    <col min="13828" max="13828" width="17.5703125" customWidth="1"/>
    <col min="13830" max="13830" width="12" customWidth="1"/>
    <col min="13831" max="13831" width="14.42578125" customWidth="1"/>
    <col min="13833" max="13833" width="13.42578125" customWidth="1"/>
    <col min="13834" max="13834" width="20.42578125" customWidth="1"/>
    <col min="14081" max="14081" width="5.28515625" customWidth="1"/>
    <col min="14082" max="14082" width="128.140625" customWidth="1"/>
    <col min="14083" max="14083" width="16" customWidth="1"/>
    <col min="14084" max="14084" width="17.5703125" customWidth="1"/>
    <col min="14086" max="14086" width="12" customWidth="1"/>
    <col min="14087" max="14087" width="14.42578125" customWidth="1"/>
    <col min="14089" max="14089" width="13.42578125" customWidth="1"/>
    <col min="14090" max="14090" width="20.42578125" customWidth="1"/>
    <col min="14337" max="14337" width="5.28515625" customWidth="1"/>
    <col min="14338" max="14338" width="128.140625" customWidth="1"/>
    <col min="14339" max="14339" width="16" customWidth="1"/>
    <col min="14340" max="14340" width="17.5703125" customWidth="1"/>
    <col min="14342" max="14342" width="12" customWidth="1"/>
    <col min="14343" max="14343" width="14.42578125" customWidth="1"/>
    <col min="14345" max="14345" width="13.42578125" customWidth="1"/>
    <col min="14346" max="14346" width="20.42578125" customWidth="1"/>
    <col min="14593" max="14593" width="5.28515625" customWidth="1"/>
    <col min="14594" max="14594" width="128.140625" customWidth="1"/>
    <col min="14595" max="14595" width="16" customWidth="1"/>
    <col min="14596" max="14596" width="17.5703125" customWidth="1"/>
    <col min="14598" max="14598" width="12" customWidth="1"/>
    <col min="14599" max="14599" width="14.42578125" customWidth="1"/>
    <col min="14601" max="14601" width="13.42578125" customWidth="1"/>
    <col min="14602" max="14602" width="20.42578125" customWidth="1"/>
    <col min="14849" max="14849" width="5.28515625" customWidth="1"/>
    <col min="14850" max="14850" width="128.140625" customWidth="1"/>
    <col min="14851" max="14851" width="16" customWidth="1"/>
    <col min="14852" max="14852" width="17.5703125" customWidth="1"/>
    <col min="14854" max="14854" width="12" customWidth="1"/>
    <col min="14855" max="14855" width="14.42578125" customWidth="1"/>
    <col min="14857" max="14857" width="13.42578125" customWidth="1"/>
    <col min="14858" max="14858" width="20.42578125" customWidth="1"/>
    <col min="15105" max="15105" width="5.28515625" customWidth="1"/>
    <col min="15106" max="15106" width="128.140625" customWidth="1"/>
    <col min="15107" max="15107" width="16" customWidth="1"/>
    <col min="15108" max="15108" width="17.5703125" customWidth="1"/>
    <col min="15110" max="15110" width="12" customWidth="1"/>
    <col min="15111" max="15111" width="14.42578125" customWidth="1"/>
    <col min="15113" max="15113" width="13.42578125" customWidth="1"/>
    <col min="15114" max="15114" width="20.42578125" customWidth="1"/>
    <col min="15361" max="15361" width="5.28515625" customWidth="1"/>
    <col min="15362" max="15362" width="128.140625" customWidth="1"/>
    <col min="15363" max="15363" width="16" customWidth="1"/>
    <col min="15364" max="15364" width="17.5703125" customWidth="1"/>
    <col min="15366" max="15366" width="12" customWidth="1"/>
    <col min="15367" max="15367" width="14.42578125" customWidth="1"/>
    <col min="15369" max="15369" width="13.42578125" customWidth="1"/>
    <col min="15370" max="15370" width="20.42578125" customWidth="1"/>
    <col min="15617" max="15617" width="5.28515625" customWidth="1"/>
    <col min="15618" max="15618" width="128.140625" customWidth="1"/>
    <col min="15619" max="15619" width="16" customWidth="1"/>
    <col min="15620" max="15620" width="17.5703125" customWidth="1"/>
    <col min="15622" max="15622" width="12" customWidth="1"/>
    <col min="15623" max="15623" width="14.42578125" customWidth="1"/>
    <col min="15625" max="15625" width="13.42578125" customWidth="1"/>
    <col min="15626" max="15626" width="20.42578125" customWidth="1"/>
    <col min="15873" max="15873" width="5.28515625" customWidth="1"/>
    <col min="15874" max="15874" width="128.140625" customWidth="1"/>
    <col min="15875" max="15875" width="16" customWidth="1"/>
    <col min="15876" max="15876" width="17.5703125" customWidth="1"/>
    <col min="15878" max="15878" width="12" customWidth="1"/>
    <col min="15879" max="15879" width="14.42578125" customWidth="1"/>
    <col min="15881" max="15881" width="13.42578125" customWidth="1"/>
    <col min="15882" max="15882" width="20.42578125" customWidth="1"/>
    <col min="16129" max="16129" width="5.28515625" customWidth="1"/>
    <col min="16130" max="16130" width="128.140625" customWidth="1"/>
    <col min="16131" max="16131" width="16" customWidth="1"/>
    <col min="16132" max="16132" width="17.5703125" customWidth="1"/>
    <col min="16134" max="16134" width="12" customWidth="1"/>
    <col min="16135" max="16135" width="14.42578125" customWidth="1"/>
    <col min="16137" max="16137" width="13.42578125" customWidth="1"/>
    <col min="16138" max="16138" width="20.42578125" customWidth="1"/>
  </cols>
  <sheetData>
    <row r="1" spans="1:10" ht="14.45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 t="s">
        <v>149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4.45" customHeight="1" x14ac:dyDescent="0.25">
      <c r="A3" s="10"/>
      <c r="B3" s="64" t="s">
        <v>163</v>
      </c>
      <c r="C3" s="10"/>
      <c r="D3" s="10"/>
      <c r="E3" s="10"/>
      <c r="F3" s="10"/>
      <c r="G3" s="10"/>
      <c r="H3" s="10" t="s">
        <v>148</v>
      </c>
      <c r="I3" s="10"/>
      <c r="J3" s="10"/>
    </row>
    <row r="4" spans="1:10" x14ac:dyDescent="0.25">
      <c r="A4" s="33" t="s">
        <v>154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 thickBot="1" x14ac:dyDescent="0.3">
      <c r="A5" s="60" t="s">
        <v>172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5.75" thickBot="1" x14ac:dyDescent="0.3">
      <c r="A6" s="2"/>
      <c r="B6" s="43"/>
      <c r="C6" s="44"/>
      <c r="D6" s="7" t="s">
        <v>26</v>
      </c>
      <c r="E6" s="7" t="s">
        <v>25</v>
      </c>
      <c r="F6" s="7" t="s">
        <v>24</v>
      </c>
      <c r="G6" s="7" t="s">
        <v>23</v>
      </c>
      <c r="H6" s="7" t="s">
        <v>22</v>
      </c>
      <c r="I6" s="7" t="s">
        <v>21</v>
      </c>
      <c r="J6" s="7" t="s">
        <v>20</v>
      </c>
    </row>
    <row r="7" spans="1:10" ht="21.75" customHeight="1" thickBot="1" x14ac:dyDescent="0.3">
      <c r="A7" s="45"/>
      <c r="B7" s="47" t="s">
        <v>19</v>
      </c>
      <c r="C7" s="48"/>
      <c r="D7" s="49" t="s">
        <v>18</v>
      </c>
      <c r="E7" s="49" t="s">
        <v>17</v>
      </c>
      <c r="F7" s="49" t="s">
        <v>16</v>
      </c>
      <c r="G7" s="49" t="s">
        <v>15</v>
      </c>
      <c r="H7" s="49" t="s">
        <v>14</v>
      </c>
      <c r="I7" s="49" t="s">
        <v>13</v>
      </c>
      <c r="J7" s="49" t="s">
        <v>150</v>
      </c>
    </row>
    <row r="8" spans="1:10" ht="39" customHeight="1" thickBot="1" x14ac:dyDescent="0.3">
      <c r="A8" s="46"/>
      <c r="B8" s="7" t="s">
        <v>12</v>
      </c>
      <c r="C8" s="9" t="s">
        <v>11</v>
      </c>
      <c r="D8" s="50"/>
      <c r="E8" s="50"/>
      <c r="F8" s="50"/>
      <c r="G8" s="50"/>
      <c r="H8" s="50"/>
      <c r="I8" s="50"/>
      <c r="J8" s="50"/>
    </row>
    <row r="9" spans="1:10" ht="65.25" customHeight="1" thickBot="1" x14ac:dyDescent="0.3">
      <c r="A9" s="7">
        <v>1</v>
      </c>
      <c r="B9" s="12" t="s">
        <v>128</v>
      </c>
      <c r="C9" s="5"/>
      <c r="D9" s="2"/>
      <c r="E9" s="4" t="s">
        <v>33</v>
      </c>
      <c r="F9" s="34">
        <v>3</v>
      </c>
      <c r="G9" s="2"/>
      <c r="H9" s="2"/>
      <c r="I9" s="2"/>
      <c r="J9" s="5"/>
    </row>
    <row r="10" spans="1:10" ht="41.45" customHeight="1" thickBot="1" x14ac:dyDescent="0.3">
      <c r="A10" s="7">
        <v>2</v>
      </c>
      <c r="B10" s="5" t="s">
        <v>129</v>
      </c>
      <c r="C10" s="5"/>
      <c r="D10" s="2"/>
      <c r="E10" s="4" t="s">
        <v>33</v>
      </c>
      <c r="F10" s="34">
        <v>2</v>
      </c>
      <c r="G10" s="2"/>
      <c r="H10" s="2"/>
      <c r="I10" s="2"/>
      <c r="J10" s="5"/>
    </row>
    <row r="11" spans="1:10" ht="45" customHeight="1" thickBot="1" x14ac:dyDescent="0.3">
      <c r="A11" s="7">
        <v>3</v>
      </c>
      <c r="B11" s="5" t="s">
        <v>130</v>
      </c>
      <c r="C11" s="5"/>
      <c r="D11" s="2"/>
      <c r="E11" s="4" t="s">
        <v>33</v>
      </c>
      <c r="F11" s="34">
        <v>20</v>
      </c>
      <c r="G11" s="2"/>
      <c r="H11" s="2"/>
      <c r="I11" s="2"/>
      <c r="J11" s="5"/>
    </row>
    <row r="12" spans="1:10" ht="40.9" customHeight="1" thickBot="1" x14ac:dyDescent="0.3">
      <c r="A12" s="7">
        <v>4</v>
      </c>
      <c r="B12" s="5" t="s">
        <v>131</v>
      </c>
      <c r="C12" s="5"/>
      <c r="D12" s="2"/>
      <c r="E12" s="4" t="s">
        <v>33</v>
      </c>
      <c r="F12" s="34">
        <v>20</v>
      </c>
      <c r="G12" s="2"/>
      <c r="H12" s="2"/>
      <c r="I12" s="2"/>
      <c r="J12" s="5"/>
    </row>
    <row r="13" spans="1:10" ht="15.75" thickBot="1" x14ac:dyDescent="0.3">
      <c r="A13" s="40"/>
      <c r="B13" s="41"/>
      <c r="C13" s="41"/>
      <c r="D13" s="41"/>
      <c r="E13" s="42"/>
      <c r="F13" s="3" t="s">
        <v>0</v>
      </c>
      <c r="G13" s="2"/>
      <c r="H13" s="2"/>
      <c r="I13" s="2"/>
      <c r="J13" s="5"/>
    </row>
    <row r="14" spans="1:10" ht="14.45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</row>
  </sheetData>
  <mergeCells count="11">
    <mergeCell ref="G7:G8"/>
    <mergeCell ref="H7:H8"/>
    <mergeCell ref="I7:I8"/>
    <mergeCell ref="J7:J8"/>
    <mergeCell ref="A13:E13"/>
    <mergeCell ref="F7:F8"/>
    <mergeCell ref="B6:C6"/>
    <mergeCell ref="A7:A8"/>
    <mergeCell ref="B7:C7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"/>
  <sheetViews>
    <sheetView view="pageBreakPreview" zoomScale="90" zoomScaleNormal="70" zoomScaleSheetLayoutView="90" workbookViewId="0">
      <selection activeCell="B2" sqref="B2"/>
    </sheetView>
  </sheetViews>
  <sheetFormatPr defaultRowHeight="15" x14ac:dyDescent="0.25"/>
  <cols>
    <col min="1" max="1" width="5.28515625" customWidth="1"/>
    <col min="2" max="2" width="128.140625" customWidth="1"/>
    <col min="3" max="3" width="16" customWidth="1"/>
    <col min="4" max="4" width="17.5703125" customWidth="1"/>
    <col min="6" max="6" width="12" customWidth="1"/>
    <col min="7" max="7" width="14.42578125" customWidth="1"/>
    <col min="9" max="9" width="13.42578125" customWidth="1"/>
    <col min="10" max="10" width="20.42578125" customWidth="1"/>
  </cols>
  <sheetData>
    <row r="1" spans="1:10" x14ac:dyDescent="0.25">
      <c r="A1" s="10" t="s">
        <v>149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45" customHeight="1" x14ac:dyDescent="0.25">
      <c r="A2" s="10"/>
      <c r="B2" s="64" t="s">
        <v>163</v>
      </c>
      <c r="C2" s="10"/>
      <c r="D2" s="10"/>
      <c r="E2" s="10"/>
      <c r="F2" s="10"/>
      <c r="G2" s="10"/>
      <c r="H2" s="10" t="s">
        <v>148</v>
      </c>
      <c r="I2" s="10"/>
      <c r="J2" s="10"/>
    </row>
    <row r="3" spans="1:10" x14ac:dyDescent="0.25">
      <c r="A3" s="33" t="s">
        <v>155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.75" thickBot="1" x14ac:dyDescent="0.3">
      <c r="A4" s="60" t="s">
        <v>173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 thickBot="1" x14ac:dyDescent="0.3">
      <c r="A5" s="2"/>
      <c r="B5" s="43"/>
      <c r="C5" s="44"/>
      <c r="D5" s="7" t="s">
        <v>26</v>
      </c>
      <c r="E5" s="7" t="s">
        <v>25</v>
      </c>
      <c r="F5" s="7" t="s">
        <v>24</v>
      </c>
      <c r="G5" s="7" t="s">
        <v>23</v>
      </c>
      <c r="H5" s="7" t="s">
        <v>22</v>
      </c>
      <c r="I5" s="7" t="s">
        <v>21</v>
      </c>
      <c r="J5" s="7" t="s">
        <v>20</v>
      </c>
    </row>
    <row r="6" spans="1:10" ht="21.75" customHeight="1" thickBot="1" x14ac:dyDescent="0.3">
      <c r="A6" s="45"/>
      <c r="B6" s="47" t="s">
        <v>19</v>
      </c>
      <c r="C6" s="48"/>
      <c r="D6" s="49" t="s">
        <v>18</v>
      </c>
      <c r="E6" s="49" t="s">
        <v>17</v>
      </c>
      <c r="F6" s="49" t="s">
        <v>16</v>
      </c>
      <c r="G6" s="49" t="s">
        <v>15</v>
      </c>
      <c r="H6" s="49" t="s">
        <v>14</v>
      </c>
      <c r="I6" s="49" t="s">
        <v>13</v>
      </c>
      <c r="J6" s="49" t="s">
        <v>150</v>
      </c>
    </row>
    <row r="7" spans="1:10" ht="30.6" customHeight="1" thickBot="1" x14ac:dyDescent="0.3">
      <c r="A7" s="46"/>
      <c r="B7" s="7" t="s">
        <v>12</v>
      </c>
      <c r="C7" s="9" t="s">
        <v>11</v>
      </c>
      <c r="D7" s="50"/>
      <c r="E7" s="50"/>
      <c r="F7" s="50"/>
      <c r="G7" s="50"/>
      <c r="H7" s="50"/>
      <c r="I7" s="50"/>
      <c r="J7" s="50"/>
    </row>
    <row r="8" spans="1:10" ht="43.9" customHeight="1" thickBot="1" x14ac:dyDescent="0.3">
      <c r="A8" s="7">
        <v>1</v>
      </c>
      <c r="B8" s="12" t="s">
        <v>144</v>
      </c>
      <c r="C8" s="5"/>
      <c r="D8" s="2"/>
      <c r="E8" s="4" t="s">
        <v>33</v>
      </c>
      <c r="F8" s="34">
        <v>200</v>
      </c>
      <c r="G8" s="2"/>
      <c r="H8" s="2"/>
      <c r="I8" s="2"/>
      <c r="J8" s="5"/>
    </row>
    <row r="9" spans="1:10" ht="19.149999999999999" customHeight="1" thickBot="1" x14ac:dyDescent="0.35">
      <c r="A9" s="54"/>
      <c r="B9" s="55"/>
      <c r="C9" s="55"/>
      <c r="D9" s="55"/>
      <c r="E9" s="55"/>
      <c r="F9" s="55"/>
      <c r="G9" s="55"/>
      <c r="H9" s="55"/>
      <c r="I9" s="55"/>
      <c r="J9" s="56"/>
    </row>
    <row r="10" spans="1:10" ht="15.75" thickBot="1" x14ac:dyDescent="0.3">
      <c r="A10" s="40"/>
      <c r="B10" s="41"/>
      <c r="C10" s="41"/>
      <c r="D10" s="41"/>
      <c r="E10" s="42"/>
      <c r="F10" s="3" t="s">
        <v>0</v>
      </c>
      <c r="G10" s="2"/>
      <c r="H10" s="2"/>
      <c r="I10" s="2"/>
      <c r="J10" s="5"/>
    </row>
    <row r="11" spans="1:10" ht="14.45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</row>
  </sheetData>
  <mergeCells count="12">
    <mergeCell ref="G6:G7"/>
    <mergeCell ref="H6:H7"/>
    <mergeCell ref="I6:I7"/>
    <mergeCell ref="J6:J7"/>
    <mergeCell ref="A9:J9"/>
    <mergeCell ref="F6:F7"/>
    <mergeCell ref="A10:E10"/>
    <mergeCell ref="B5:C5"/>
    <mergeCell ref="A6:A7"/>
    <mergeCell ref="B6:C6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"/>
  <sheetViews>
    <sheetView view="pageBreakPreview" zoomScale="70" zoomScaleNormal="70" zoomScaleSheetLayoutView="70" workbookViewId="0">
      <selection activeCell="B2" sqref="B2"/>
    </sheetView>
  </sheetViews>
  <sheetFormatPr defaultRowHeight="15" x14ac:dyDescent="0.25"/>
  <cols>
    <col min="1" max="1" width="5.28515625" customWidth="1"/>
    <col min="2" max="2" width="128.140625" customWidth="1"/>
    <col min="3" max="3" width="16" customWidth="1"/>
    <col min="4" max="4" width="17.5703125" customWidth="1"/>
    <col min="6" max="6" width="12" customWidth="1"/>
    <col min="7" max="7" width="14.42578125" customWidth="1"/>
    <col min="9" max="9" width="13.42578125" customWidth="1"/>
    <col min="10" max="10" width="20.42578125" customWidth="1"/>
  </cols>
  <sheetData>
    <row r="1" spans="1:10" x14ac:dyDescent="0.25">
      <c r="A1" s="10" t="s">
        <v>149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45" customHeight="1" x14ac:dyDescent="0.25">
      <c r="A2" s="10"/>
      <c r="B2" s="64" t="s">
        <v>163</v>
      </c>
      <c r="C2" s="10"/>
      <c r="D2" s="10"/>
      <c r="E2" s="10"/>
      <c r="F2" s="10"/>
      <c r="G2" s="10"/>
      <c r="H2" s="10" t="s">
        <v>148</v>
      </c>
      <c r="I2" s="10"/>
      <c r="J2" s="10"/>
    </row>
    <row r="3" spans="1:10" x14ac:dyDescent="0.25">
      <c r="A3" s="33" t="s">
        <v>156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.75" thickBot="1" x14ac:dyDescent="0.3">
      <c r="A4" s="60" t="s">
        <v>174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 thickBot="1" x14ac:dyDescent="0.3">
      <c r="A5" s="2"/>
      <c r="B5" s="43"/>
      <c r="C5" s="44"/>
      <c r="D5" s="7" t="s">
        <v>26</v>
      </c>
      <c r="E5" s="7" t="s">
        <v>25</v>
      </c>
      <c r="F5" s="7" t="s">
        <v>24</v>
      </c>
      <c r="G5" s="7" t="s">
        <v>23</v>
      </c>
      <c r="H5" s="7" t="s">
        <v>22</v>
      </c>
      <c r="I5" s="7" t="s">
        <v>21</v>
      </c>
      <c r="J5" s="7" t="s">
        <v>20</v>
      </c>
    </row>
    <row r="6" spans="1:10" ht="21.75" customHeight="1" thickBot="1" x14ac:dyDescent="0.3">
      <c r="A6" s="45"/>
      <c r="B6" s="47" t="s">
        <v>19</v>
      </c>
      <c r="C6" s="48"/>
      <c r="D6" s="49" t="s">
        <v>18</v>
      </c>
      <c r="E6" s="49" t="s">
        <v>17</v>
      </c>
      <c r="F6" s="49" t="s">
        <v>16</v>
      </c>
      <c r="G6" s="49" t="s">
        <v>15</v>
      </c>
      <c r="H6" s="49" t="s">
        <v>14</v>
      </c>
      <c r="I6" s="49" t="s">
        <v>13</v>
      </c>
      <c r="J6" s="49" t="s">
        <v>150</v>
      </c>
    </row>
    <row r="7" spans="1:10" ht="30.6" customHeight="1" thickBot="1" x14ac:dyDescent="0.3">
      <c r="A7" s="46"/>
      <c r="B7" s="7" t="s">
        <v>12</v>
      </c>
      <c r="C7" s="9" t="s">
        <v>11</v>
      </c>
      <c r="D7" s="50"/>
      <c r="E7" s="50"/>
      <c r="F7" s="50"/>
      <c r="G7" s="50"/>
      <c r="H7" s="50"/>
      <c r="I7" s="50"/>
      <c r="J7" s="50"/>
    </row>
    <row r="8" spans="1:10" ht="155.44999999999999" customHeight="1" thickBot="1" x14ac:dyDescent="0.3">
      <c r="A8" s="7">
        <v>1</v>
      </c>
      <c r="B8" s="12" t="s">
        <v>145</v>
      </c>
      <c r="C8" s="5"/>
      <c r="D8" s="2"/>
      <c r="E8" s="4" t="s">
        <v>33</v>
      </c>
      <c r="F8" s="34">
        <v>150</v>
      </c>
      <c r="G8" s="2"/>
      <c r="H8" s="2"/>
      <c r="I8" s="2"/>
      <c r="J8" s="5"/>
    </row>
    <row r="9" spans="1:10" ht="19.149999999999999" customHeight="1" thickBot="1" x14ac:dyDescent="0.35">
      <c r="A9" s="54"/>
      <c r="B9" s="55"/>
      <c r="C9" s="55"/>
      <c r="D9" s="55"/>
      <c r="E9" s="55"/>
      <c r="F9" s="55"/>
      <c r="G9" s="55"/>
      <c r="H9" s="55"/>
      <c r="I9" s="55"/>
      <c r="J9" s="56"/>
    </row>
    <row r="10" spans="1:10" ht="15.75" thickBot="1" x14ac:dyDescent="0.3">
      <c r="A10" s="40"/>
      <c r="B10" s="41"/>
      <c r="C10" s="41"/>
      <c r="D10" s="41"/>
      <c r="E10" s="42"/>
      <c r="F10" s="3" t="s">
        <v>0</v>
      </c>
      <c r="G10" s="2"/>
      <c r="H10" s="2"/>
      <c r="I10" s="2"/>
      <c r="J10" s="5"/>
    </row>
    <row r="11" spans="1:10" ht="14.45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</row>
  </sheetData>
  <mergeCells count="12">
    <mergeCell ref="G6:G7"/>
    <mergeCell ref="H6:H7"/>
    <mergeCell ref="I6:I7"/>
    <mergeCell ref="J6:J7"/>
    <mergeCell ref="A9:J9"/>
    <mergeCell ref="F6:F7"/>
    <mergeCell ref="A10:E10"/>
    <mergeCell ref="B5:C5"/>
    <mergeCell ref="A6:A7"/>
    <mergeCell ref="B6:C6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"/>
  <sheetViews>
    <sheetView view="pageBreakPreview" zoomScale="70" zoomScaleNormal="70" zoomScaleSheetLayoutView="70" workbookViewId="0">
      <selection activeCell="B2" sqref="B2"/>
    </sheetView>
  </sheetViews>
  <sheetFormatPr defaultRowHeight="15" x14ac:dyDescent="0.25"/>
  <cols>
    <col min="1" max="1" width="5.28515625" customWidth="1"/>
    <col min="2" max="2" width="128.140625" customWidth="1"/>
    <col min="3" max="3" width="16" customWidth="1"/>
    <col min="4" max="4" width="17.5703125" customWidth="1"/>
    <col min="6" max="6" width="12" customWidth="1"/>
    <col min="7" max="7" width="14.42578125" customWidth="1"/>
    <col min="9" max="9" width="13.42578125" customWidth="1"/>
    <col min="10" max="10" width="20.42578125" customWidth="1"/>
  </cols>
  <sheetData>
    <row r="1" spans="1:10" x14ac:dyDescent="0.25">
      <c r="A1" s="10" t="s">
        <v>149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45" customHeight="1" x14ac:dyDescent="0.25">
      <c r="A2" s="10"/>
      <c r="B2" s="64" t="s">
        <v>163</v>
      </c>
      <c r="C2" s="10"/>
      <c r="D2" s="10"/>
      <c r="E2" s="10"/>
      <c r="F2" s="10"/>
      <c r="G2" s="10"/>
      <c r="H2" s="10" t="s">
        <v>148</v>
      </c>
      <c r="I2" s="10"/>
      <c r="J2" s="10"/>
    </row>
    <row r="3" spans="1:10" ht="14.45" customHeight="1" x14ac:dyDescent="0.25">
      <c r="A3" s="62" t="s">
        <v>176</v>
      </c>
      <c r="B3" s="36"/>
      <c r="C3" s="10"/>
      <c r="D3" s="10"/>
      <c r="E3" s="10"/>
      <c r="F3" s="10"/>
      <c r="G3" s="10"/>
      <c r="H3" s="10"/>
      <c r="I3" s="10"/>
      <c r="J3" s="10"/>
    </row>
    <row r="4" spans="1:10" ht="15.75" thickBot="1" x14ac:dyDescent="0.3">
      <c r="A4" s="33" t="s">
        <v>175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 thickBot="1" x14ac:dyDescent="0.3">
      <c r="A5" s="2"/>
      <c r="B5" s="43"/>
      <c r="C5" s="44"/>
      <c r="D5" s="7" t="s">
        <v>26</v>
      </c>
      <c r="E5" s="7" t="s">
        <v>25</v>
      </c>
      <c r="F5" s="7" t="s">
        <v>24</v>
      </c>
      <c r="G5" s="7" t="s">
        <v>23</v>
      </c>
      <c r="H5" s="7" t="s">
        <v>22</v>
      </c>
      <c r="I5" s="7" t="s">
        <v>21</v>
      </c>
      <c r="J5" s="7" t="s">
        <v>20</v>
      </c>
    </row>
    <row r="6" spans="1:10" ht="21.75" customHeight="1" thickBot="1" x14ac:dyDescent="0.3">
      <c r="A6" s="45"/>
      <c r="B6" s="47" t="s">
        <v>19</v>
      </c>
      <c r="C6" s="48"/>
      <c r="D6" s="49" t="s">
        <v>18</v>
      </c>
      <c r="E6" s="49" t="s">
        <v>17</v>
      </c>
      <c r="F6" s="49" t="s">
        <v>16</v>
      </c>
      <c r="G6" s="49" t="s">
        <v>15</v>
      </c>
      <c r="H6" s="49" t="s">
        <v>14</v>
      </c>
      <c r="I6" s="49" t="s">
        <v>13</v>
      </c>
      <c r="J6" s="49" t="s">
        <v>150</v>
      </c>
    </row>
    <row r="7" spans="1:10" ht="30.6" customHeight="1" thickBot="1" x14ac:dyDescent="0.3">
      <c r="A7" s="46"/>
      <c r="B7" s="7" t="s">
        <v>12</v>
      </c>
      <c r="C7" s="9" t="s">
        <v>11</v>
      </c>
      <c r="D7" s="50"/>
      <c r="E7" s="50"/>
      <c r="F7" s="50"/>
      <c r="G7" s="50"/>
      <c r="H7" s="50"/>
      <c r="I7" s="50"/>
      <c r="J7" s="50"/>
    </row>
    <row r="8" spans="1:10" ht="93.6" customHeight="1" thickBot="1" x14ac:dyDescent="0.3">
      <c r="A8" s="7">
        <v>1</v>
      </c>
      <c r="B8" s="12" t="s">
        <v>143</v>
      </c>
      <c r="C8" s="5"/>
      <c r="D8" s="2"/>
      <c r="E8" s="4" t="s">
        <v>33</v>
      </c>
      <c r="F8" s="34">
        <v>50</v>
      </c>
      <c r="G8" s="2"/>
      <c r="H8" s="2"/>
      <c r="I8" s="2"/>
      <c r="J8" s="5"/>
    </row>
    <row r="9" spans="1:10" ht="19.149999999999999" customHeight="1" thickBot="1" x14ac:dyDescent="0.35">
      <c r="A9" s="54"/>
      <c r="B9" s="55"/>
      <c r="C9" s="55"/>
      <c r="D9" s="55"/>
      <c r="E9" s="55"/>
      <c r="F9" s="55"/>
      <c r="G9" s="55"/>
      <c r="H9" s="55"/>
      <c r="I9" s="55"/>
      <c r="J9" s="56"/>
    </row>
    <row r="10" spans="1:10" ht="15.75" thickBot="1" x14ac:dyDescent="0.3">
      <c r="A10" s="40"/>
      <c r="B10" s="41"/>
      <c r="C10" s="41"/>
      <c r="D10" s="41"/>
      <c r="E10" s="42"/>
      <c r="F10" s="3" t="s">
        <v>0</v>
      </c>
      <c r="G10" s="2"/>
      <c r="H10" s="2"/>
      <c r="I10" s="2"/>
      <c r="J10" s="5"/>
    </row>
    <row r="11" spans="1:10" ht="14.45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</row>
  </sheetData>
  <mergeCells count="12">
    <mergeCell ref="G6:G7"/>
    <mergeCell ref="H6:H7"/>
    <mergeCell ref="I6:I7"/>
    <mergeCell ref="J6:J7"/>
    <mergeCell ref="A9:J9"/>
    <mergeCell ref="F6:F7"/>
    <mergeCell ref="A10:E10"/>
    <mergeCell ref="B5:C5"/>
    <mergeCell ref="A6:A7"/>
    <mergeCell ref="B6:C6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"/>
  <sheetViews>
    <sheetView view="pageBreakPreview" zoomScale="80" zoomScaleNormal="70" zoomScaleSheetLayoutView="80" workbookViewId="0">
      <selection activeCell="B2" sqref="B2"/>
    </sheetView>
  </sheetViews>
  <sheetFormatPr defaultRowHeight="15" x14ac:dyDescent="0.25"/>
  <cols>
    <col min="1" max="1" width="5.28515625" customWidth="1"/>
    <col min="2" max="2" width="128.140625" customWidth="1"/>
    <col min="3" max="3" width="16" customWidth="1"/>
    <col min="4" max="4" width="17.5703125" customWidth="1"/>
    <col min="6" max="6" width="12" customWidth="1"/>
    <col min="7" max="7" width="14.42578125" customWidth="1"/>
    <col min="9" max="9" width="13.42578125" customWidth="1"/>
    <col min="10" max="10" width="20.42578125" customWidth="1"/>
  </cols>
  <sheetData>
    <row r="1" spans="1:10" x14ac:dyDescent="0.25">
      <c r="A1" s="10"/>
      <c r="B1" s="10" t="s">
        <v>149</v>
      </c>
      <c r="C1" s="10"/>
      <c r="D1" s="10"/>
      <c r="E1" s="10"/>
      <c r="F1" s="10"/>
      <c r="G1" s="10"/>
      <c r="H1" s="10"/>
      <c r="I1" s="10"/>
      <c r="J1" s="10"/>
    </row>
    <row r="2" spans="1:10" ht="14.45" customHeight="1" x14ac:dyDescent="0.25">
      <c r="A2" s="10"/>
      <c r="B2" s="64" t="s">
        <v>163</v>
      </c>
      <c r="C2" s="10"/>
      <c r="D2" s="10"/>
      <c r="E2" s="10"/>
      <c r="F2" s="10"/>
      <c r="G2" s="10"/>
      <c r="H2" s="10"/>
      <c r="I2" s="10" t="s">
        <v>148</v>
      </c>
      <c r="J2" s="10"/>
    </row>
    <row r="3" spans="1:10" x14ac:dyDescent="0.25">
      <c r="A3" s="11" t="s">
        <v>147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.75" thickBot="1" x14ac:dyDescent="0.3">
      <c r="A4" s="61" t="s">
        <v>159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 thickBot="1" x14ac:dyDescent="0.3">
      <c r="A5" s="2"/>
      <c r="B5" s="43"/>
      <c r="C5" s="44"/>
      <c r="D5" s="7" t="s">
        <v>26</v>
      </c>
      <c r="E5" s="7" t="s">
        <v>25</v>
      </c>
      <c r="F5" s="7" t="s">
        <v>24</v>
      </c>
      <c r="G5" s="7" t="s">
        <v>23</v>
      </c>
      <c r="H5" s="7" t="s">
        <v>22</v>
      </c>
      <c r="I5" s="7" t="s">
        <v>21</v>
      </c>
      <c r="J5" s="7" t="s">
        <v>20</v>
      </c>
    </row>
    <row r="6" spans="1:10" ht="21.75" customHeight="1" thickBot="1" x14ac:dyDescent="0.3">
      <c r="A6" s="45"/>
      <c r="B6" s="47" t="s">
        <v>19</v>
      </c>
      <c r="C6" s="48"/>
      <c r="D6" s="49" t="s">
        <v>18</v>
      </c>
      <c r="E6" s="49" t="s">
        <v>17</v>
      </c>
      <c r="F6" s="49" t="s">
        <v>16</v>
      </c>
      <c r="G6" s="49" t="s">
        <v>15</v>
      </c>
      <c r="H6" s="49" t="s">
        <v>14</v>
      </c>
      <c r="I6" s="49" t="s">
        <v>13</v>
      </c>
      <c r="J6" s="49" t="s">
        <v>150</v>
      </c>
    </row>
    <row r="7" spans="1:10" ht="42" customHeight="1" thickBot="1" x14ac:dyDescent="0.3">
      <c r="A7" s="46"/>
      <c r="B7" s="7" t="s">
        <v>12</v>
      </c>
      <c r="C7" s="9" t="s">
        <v>11</v>
      </c>
      <c r="D7" s="50"/>
      <c r="E7" s="50"/>
      <c r="F7" s="50"/>
      <c r="G7" s="50"/>
      <c r="H7" s="50"/>
      <c r="I7" s="50"/>
      <c r="J7" s="50"/>
    </row>
    <row r="8" spans="1:10" ht="78" customHeight="1" thickBot="1" x14ac:dyDescent="0.3">
      <c r="A8" s="7">
        <v>1</v>
      </c>
      <c r="B8" s="12" t="s">
        <v>34</v>
      </c>
      <c r="C8" s="5"/>
      <c r="D8" s="2"/>
      <c r="E8" s="4" t="s">
        <v>33</v>
      </c>
      <c r="F8" s="34">
        <v>60</v>
      </c>
      <c r="G8" s="2"/>
      <c r="H8" s="2"/>
      <c r="I8" s="2"/>
      <c r="J8" s="5"/>
    </row>
    <row r="9" spans="1:10" ht="84" customHeight="1" thickBot="1" x14ac:dyDescent="0.3">
      <c r="A9" s="7">
        <v>2</v>
      </c>
      <c r="B9" s="12" t="s">
        <v>32</v>
      </c>
      <c r="C9" s="5"/>
      <c r="D9" s="2"/>
      <c r="E9" s="4" t="s">
        <v>28</v>
      </c>
      <c r="F9" s="34">
        <v>60</v>
      </c>
      <c r="G9" s="2"/>
      <c r="H9" s="2"/>
      <c r="I9" s="2"/>
      <c r="J9" s="5"/>
    </row>
    <row r="10" spans="1:10" ht="43.5" customHeight="1" thickBot="1" x14ac:dyDescent="0.3">
      <c r="A10" s="7">
        <v>3</v>
      </c>
      <c r="B10" s="12" t="s">
        <v>31</v>
      </c>
      <c r="C10" s="5"/>
      <c r="D10" s="2"/>
      <c r="E10" s="4" t="s">
        <v>28</v>
      </c>
      <c r="F10" s="34">
        <v>60</v>
      </c>
      <c r="G10" s="2"/>
      <c r="H10" s="2"/>
      <c r="I10" s="2"/>
      <c r="J10" s="5"/>
    </row>
    <row r="11" spans="1:10" ht="15.75" thickBot="1" x14ac:dyDescent="0.3">
      <c r="A11" s="7">
        <v>4</v>
      </c>
      <c r="B11" s="13" t="s">
        <v>30</v>
      </c>
      <c r="C11" s="5"/>
      <c r="D11" s="2"/>
      <c r="E11" s="4" t="s">
        <v>28</v>
      </c>
      <c r="F11" s="34">
        <v>60</v>
      </c>
      <c r="G11" s="2"/>
      <c r="H11" s="2"/>
      <c r="I11" s="2"/>
      <c r="J11" s="5"/>
    </row>
    <row r="12" spans="1:10" ht="15.75" thickBot="1" x14ac:dyDescent="0.3">
      <c r="A12" s="7">
        <v>5</v>
      </c>
      <c r="B12" s="12" t="s">
        <v>29</v>
      </c>
      <c r="C12" s="5"/>
      <c r="D12" s="2"/>
      <c r="E12" s="4" t="s">
        <v>28</v>
      </c>
      <c r="F12" s="34">
        <v>20</v>
      </c>
      <c r="G12" s="2"/>
      <c r="H12" s="2"/>
      <c r="I12" s="2"/>
      <c r="J12" s="5"/>
    </row>
    <row r="13" spans="1:10" ht="22.5" customHeight="1" thickBot="1" x14ac:dyDescent="0.3">
      <c r="A13" s="51" t="s">
        <v>27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5.75" thickBot="1" x14ac:dyDescent="0.3">
      <c r="A14" s="40"/>
      <c r="B14" s="41"/>
      <c r="C14" s="41"/>
      <c r="D14" s="41"/>
      <c r="E14" s="42"/>
      <c r="F14" s="3" t="s">
        <v>0</v>
      </c>
      <c r="G14" s="2"/>
      <c r="H14" s="2"/>
      <c r="I14" s="2"/>
      <c r="J14" s="5"/>
    </row>
  </sheetData>
  <mergeCells count="12">
    <mergeCell ref="A14:E14"/>
    <mergeCell ref="G6:G7"/>
    <mergeCell ref="H6:H7"/>
    <mergeCell ref="I6:I7"/>
    <mergeCell ref="J6:J7"/>
    <mergeCell ref="F6:F7"/>
    <mergeCell ref="A13:J13"/>
    <mergeCell ref="B5:C5"/>
    <mergeCell ref="A6:A7"/>
    <mergeCell ref="B6:C6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"/>
  <sheetViews>
    <sheetView view="pageBreakPreview" zoomScale="80" zoomScaleNormal="70" zoomScaleSheetLayoutView="80" zoomScalePageLayoutView="55" workbookViewId="0">
      <selection activeCell="A4" sqref="A4"/>
    </sheetView>
  </sheetViews>
  <sheetFormatPr defaultRowHeight="15" x14ac:dyDescent="0.25"/>
  <cols>
    <col min="2" max="2" width="136" customWidth="1"/>
    <col min="3" max="4" width="17.28515625" customWidth="1"/>
    <col min="6" max="6" width="10.7109375" customWidth="1"/>
    <col min="7" max="7" width="13.28515625" customWidth="1"/>
    <col min="9" max="9" width="15.28515625" customWidth="1"/>
    <col min="10" max="10" width="16.42578125" customWidth="1"/>
  </cols>
  <sheetData>
    <row r="1" spans="1:10" ht="14.45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 t="s">
        <v>149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10"/>
      <c r="B3" s="64" t="s">
        <v>163</v>
      </c>
      <c r="C3" s="10"/>
      <c r="D3" s="10"/>
      <c r="E3" s="10"/>
      <c r="F3" s="10"/>
      <c r="G3" s="10"/>
      <c r="H3" s="10" t="s">
        <v>148</v>
      </c>
      <c r="I3" s="10"/>
      <c r="J3" s="10"/>
    </row>
    <row r="4" spans="1:10" ht="15.75" x14ac:dyDescent="0.25">
      <c r="A4" s="62" t="s">
        <v>177</v>
      </c>
      <c r="B4" s="36"/>
      <c r="C4" s="10"/>
      <c r="D4" s="10"/>
      <c r="E4" s="10"/>
      <c r="F4" s="10"/>
      <c r="G4" s="10"/>
      <c r="H4" s="10"/>
      <c r="I4" s="10"/>
      <c r="J4" s="10"/>
    </row>
    <row r="5" spans="1:10" ht="15.75" thickBot="1" x14ac:dyDescent="0.3">
      <c r="A5" s="11" t="s">
        <v>160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5.75" thickBot="1" x14ac:dyDescent="0.3">
      <c r="A6" s="2"/>
      <c r="B6" s="43"/>
      <c r="C6" s="44"/>
      <c r="D6" s="7" t="s">
        <v>26</v>
      </c>
      <c r="E6" s="7" t="s">
        <v>25</v>
      </c>
      <c r="F6" s="7" t="s">
        <v>24</v>
      </c>
      <c r="G6" s="7" t="s">
        <v>23</v>
      </c>
      <c r="H6" s="7" t="s">
        <v>22</v>
      </c>
      <c r="I6" s="7" t="s">
        <v>21</v>
      </c>
      <c r="J6" s="7" t="s">
        <v>20</v>
      </c>
    </row>
    <row r="7" spans="1:10" ht="21.75" customHeight="1" thickBot="1" x14ac:dyDescent="0.3">
      <c r="A7" s="45"/>
      <c r="B7" s="47" t="s">
        <v>19</v>
      </c>
      <c r="C7" s="48"/>
      <c r="D7" s="49" t="s">
        <v>18</v>
      </c>
      <c r="E7" s="49" t="s">
        <v>17</v>
      </c>
      <c r="F7" s="49" t="s">
        <v>16</v>
      </c>
      <c r="G7" s="49" t="s">
        <v>15</v>
      </c>
      <c r="H7" s="49" t="s">
        <v>14</v>
      </c>
      <c r="I7" s="49" t="s">
        <v>13</v>
      </c>
      <c r="J7" s="49" t="s">
        <v>150</v>
      </c>
    </row>
    <row r="8" spans="1:10" ht="46.9" customHeight="1" thickBot="1" x14ac:dyDescent="0.3">
      <c r="A8" s="46"/>
      <c r="B8" s="7" t="s">
        <v>12</v>
      </c>
      <c r="C8" s="9" t="s">
        <v>11</v>
      </c>
      <c r="D8" s="50"/>
      <c r="E8" s="50"/>
      <c r="F8" s="50"/>
      <c r="G8" s="50"/>
      <c r="H8" s="50"/>
      <c r="I8" s="50"/>
      <c r="J8" s="50"/>
    </row>
    <row r="9" spans="1:10" ht="69" customHeight="1" thickBot="1" x14ac:dyDescent="0.3">
      <c r="A9" s="7">
        <v>1</v>
      </c>
      <c r="B9" s="5" t="s">
        <v>44</v>
      </c>
      <c r="C9" s="5"/>
      <c r="D9" s="2"/>
      <c r="E9" s="4" t="s">
        <v>2</v>
      </c>
      <c r="F9" s="34">
        <v>30</v>
      </c>
      <c r="G9" s="2"/>
      <c r="H9" s="2"/>
      <c r="I9" s="2"/>
      <c r="J9" s="2"/>
    </row>
    <row r="10" spans="1:10" ht="71.45" customHeight="1" thickBot="1" x14ac:dyDescent="0.3">
      <c r="A10" s="7">
        <v>2</v>
      </c>
      <c r="B10" s="5" t="s">
        <v>43</v>
      </c>
      <c r="C10" s="5"/>
      <c r="D10" s="2"/>
      <c r="E10" s="4" t="s">
        <v>2</v>
      </c>
      <c r="F10" s="34">
        <v>20</v>
      </c>
      <c r="G10" s="2"/>
      <c r="H10" s="2"/>
      <c r="I10" s="2"/>
      <c r="J10" s="2"/>
    </row>
    <row r="11" spans="1:10" ht="121.15" customHeight="1" thickBot="1" x14ac:dyDescent="0.3">
      <c r="A11" s="7">
        <v>3</v>
      </c>
      <c r="B11" s="5" t="s">
        <v>42</v>
      </c>
      <c r="C11" s="5"/>
      <c r="D11" s="2"/>
      <c r="E11" s="4" t="s">
        <v>2</v>
      </c>
      <c r="F11" s="34">
        <v>70</v>
      </c>
      <c r="G11" s="2"/>
      <c r="H11" s="2"/>
      <c r="I11" s="2"/>
      <c r="J11" s="2"/>
    </row>
    <row r="12" spans="1:10" ht="26.25" thickBot="1" x14ac:dyDescent="0.3">
      <c r="A12" s="7">
        <v>4</v>
      </c>
      <c r="B12" s="5" t="s">
        <v>41</v>
      </c>
      <c r="C12" s="5"/>
      <c r="D12" s="2"/>
      <c r="E12" s="4" t="s">
        <v>2</v>
      </c>
      <c r="F12" s="34">
        <v>70</v>
      </c>
      <c r="G12" s="2"/>
      <c r="H12" s="2"/>
      <c r="I12" s="2"/>
      <c r="J12" s="2"/>
    </row>
    <row r="13" spans="1:10" ht="26.25" thickBot="1" x14ac:dyDescent="0.3">
      <c r="A13" s="7">
        <v>5</v>
      </c>
      <c r="B13" s="5" t="s">
        <v>40</v>
      </c>
      <c r="C13" s="5"/>
      <c r="D13" s="2"/>
      <c r="E13" s="4" t="s">
        <v>2</v>
      </c>
      <c r="F13" s="34">
        <v>20</v>
      </c>
      <c r="G13" s="2"/>
      <c r="H13" s="2"/>
      <c r="I13" s="2"/>
      <c r="J13" s="2"/>
    </row>
    <row r="14" spans="1:10" ht="42.75" customHeight="1" thickBot="1" x14ac:dyDescent="0.3">
      <c r="A14" s="7">
        <v>6</v>
      </c>
      <c r="B14" s="5" t="s">
        <v>39</v>
      </c>
      <c r="C14" s="5"/>
      <c r="D14" s="14"/>
      <c r="E14" s="4" t="s">
        <v>2</v>
      </c>
      <c r="F14" s="34">
        <v>50</v>
      </c>
      <c r="G14" s="2"/>
      <c r="H14" s="2"/>
      <c r="I14" s="2"/>
      <c r="J14" s="2"/>
    </row>
    <row r="15" spans="1:10" ht="15.75" thickBot="1" x14ac:dyDescent="0.3">
      <c r="A15" s="7">
        <v>7</v>
      </c>
      <c r="B15" s="5" t="s">
        <v>38</v>
      </c>
      <c r="C15" s="5"/>
      <c r="D15" s="2"/>
      <c r="E15" s="4" t="s">
        <v>2</v>
      </c>
      <c r="F15" s="34">
        <v>15</v>
      </c>
      <c r="G15" s="2"/>
      <c r="H15" s="2"/>
      <c r="I15" s="2"/>
      <c r="J15" s="2"/>
    </row>
    <row r="16" spans="1:10" ht="15.75" thickBot="1" x14ac:dyDescent="0.3">
      <c r="A16" s="7">
        <v>8</v>
      </c>
      <c r="B16" s="5" t="s">
        <v>37</v>
      </c>
      <c r="C16" s="5"/>
      <c r="D16" s="2"/>
      <c r="E16" s="4" t="s">
        <v>36</v>
      </c>
      <c r="F16" s="34">
        <v>30</v>
      </c>
      <c r="G16" s="2"/>
      <c r="H16" s="2"/>
      <c r="I16" s="2"/>
      <c r="J16" s="2"/>
    </row>
    <row r="17" spans="1:10" ht="26.25" thickBot="1" x14ac:dyDescent="0.3">
      <c r="A17" s="7">
        <v>9</v>
      </c>
      <c r="B17" s="5" t="s">
        <v>35</v>
      </c>
      <c r="C17" s="5"/>
      <c r="D17" s="2"/>
      <c r="E17" s="4" t="s">
        <v>2</v>
      </c>
      <c r="F17" s="34">
        <v>20</v>
      </c>
      <c r="G17" s="2"/>
      <c r="H17" s="2"/>
      <c r="I17" s="2"/>
      <c r="J17" s="2"/>
    </row>
    <row r="18" spans="1:10" ht="22.5" customHeight="1" thickBot="1" x14ac:dyDescent="0.3">
      <c r="A18" s="51" t="s">
        <v>27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5.75" thickBot="1" x14ac:dyDescent="0.3">
      <c r="A19" s="40"/>
      <c r="B19" s="41"/>
      <c r="C19" s="41"/>
      <c r="D19" s="41"/>
      <c r="E19" s="42"/>
      <c r="F19" s="3" t="s">
        <v>0</v>
      </c>
      <c r="G19" s="2"/>
      <c r="H19" s="2"/>
      <c r="I19" s="2"/>
      <c r="J19" s="2"/>
    </row>
  </sheetData>
  <mergeCells count="12">
    <mergeCell ref="A19:E19"/>
    <mergeCell ref="G7:G8"/>
    <mergeCell ref="H7:H8"/>
    <mergeCell ref="I7:I8"/>
    <mergeCell ref="J7:J8"/>
    <mergeCell ref="F7:F8"/>
    <mergeCell ref="A18:J18"/>
    <mergeCell ref="B6:C6"/>
    <mergeCell ref="A7:A8"/>
    <mergeCell ref="B7:C7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51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3"/>
  <sheetViews>
    <sheetView view="pageBreakPreview" zoomScale="80" zoomScaleNormal="70" zoomScaleSheetLayoutView="80" workbookViewId="0">
      <selection activeCell="E3" sqref="E3"/>
    </sheetView>
  </sheetViews>
  <sheetFormatPr defaultRowHeight="15" x14ac:dyDescent="0.25"/>
  <cols>
    <col min="1" max="1" width="12" customWidth="1"/>
    <col min="2" max="2" width="122" customWidth="1"/>
    <col min="3" max="3" width="16" customWidth="1"/>
    <col min="4" max="4" width="17.5703125" customWidth="1"/>
    <col min="6" max="6" width="12" customWidth="1"/>
    <col min="7" max="7" width="14.42578125" customWidth="1"/>
    <col min="9" max="9" width="13.42578125" customWidth="1"/>
    <col min="10" max="10" width="20.42578125" customWidth="1"/>
  </cols>
  <sheetData>
    <row r="1" spans="1:10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4.45" customHeight="1" x14ac:dyDescent="0.25">
      <c r="A2" s="10" t="s">
        <v>149</v>
      </c>
      <c r="B2" s="64" t="s">
        <v>157</v>
      </c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62" t="s">
        <v>178</v>
      </c>
      <c r="B3" s="10"/>
      <c r="C3" s="10"/>
      <c r="D3" s="10"/>
      <c r="E3" s="10"/>
      <c r="F3" s="10"/>
      <c r="G3" s="10"/>
      <c r="H3" s="10" t="s">
        <v>148</v>
      </c>
      <c r="I3" s="10"/>
      <c r="J3" s="10"/>
    </row>
    <row r="4" spans="1:10" s="16" customFormat="1" ht="15.75" thickBot="1" x14ac:dyDescent="0.3">
      <c r="A4" s="33" t="s">
        <v>161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5.75" thickBot="1" x14ac:dyDescent="0.3">
      <c r="A5" s="2"/>
      <c r="B5" s="43"/>
      <c r="C5" s="44"/>
      <c r="D5" s="7" t="s">
        <v>26</v>
      </c>
      <c r="E5" s="7" t="s">
        <v>25</v>
      </c>
      <c r="F5" s="7" t="s">
        <v>24</v>
      </c>
      <c r="G5" s="7" t="s">
        <v>23</v>
      </c>
      <c r="H5" s="7" t="s">
        <v>22</v>
      </c>
      <c r="I5" s="7" t="s">
        <v>21</v>
      </c>
      <c r="J5" s="7" t="s">
        <v>20</v>
      </c>
    </row>
    <row r="6" spans="1:10" ht="21.75" customHeight="1" thickBot="1" x14ac:dyDescent="0.3">
      <c r="A6" s="45"/>
      <c r="B6" s="47" t="s">
        <v>19</v>
      </c>
      <c r="C6" s="48"/>
      <c r="D6" s="49" t="s">
        <v>18</v>
      </c>
      <c r="E6" s="49" t="s">
        <v>17</v>
      </c>
      <c r="F6" s="49" t="s">
        <v>16</v>
      </c>
      <c r="G6" s="49" t="s">
        <v>15</v>
      </c>
      <c r="H6" s="49" t="s">
        <v>14</v>
      </c>
      <c r="I6" s="49" t="s">
        <v>13</v>
      </c>
      <c r="J6" s="49" t="s">
        <v>150</v>
      </c>
    </row>
    <row r="7" spans="1:10" ht="15.75" thickBot="1" x14ac:dyDescent="0.3">
      <c r="A7" s="46"/>
      <c r="B7" s="7" t="s">
        <v>12</v>
      </c>
      <c r="C7" s="9" t="s">
        <v>11</v>
      </c>
      <c r="D7" s="50"/>
      <c r="E7" s="50"/>
      <c r="F7" s="50"/>
      <c r="G7" s="50"/>
      <c r="H7" s="50"/>
      <c r="I7" s="50"/>
      <c r="J7" s="50"/>
    </row>
    <row r="8" spans="1:10" ht="182.45" customHeight="1" thickBot="1" x14ac:dyDescent="0.3">
      <c r="A8" s="7"/>
      <c r="B8" s="15" t="s">
        <v>49</v>
      </c>
      <c r="C8" s="5"/>
      <c r="D8" s="43"/>
      <c r="E8" s="52"/>
      <c r="F8" s="52"/>
      <c r="G8" s="52"/>
      <c r="H8" s="52"/>
      <c r="I8" s="52"/>
      <c r="J8" s="53"/>
    </row>
    <row r="9" spans="1:10" ht="15.75" thickBot="1" x14ac:dyDescent="0.3">
      <c r="A9" s="7">
        <v>1</v>
      </c>
      <c r="B9" s="15" t="s">
        <v>48</v>
      </c>
      <c r="C9" s="5"/>
      <c r="D9" s="2"/>
      <c r="E9" s="4" t="s">
        <v>28</v>
      </c>
      <c r="F9" s="34">
        <v>60</v>
      </c>
      <c r="G9" s="2"/>
      <c r="H9" s="2"/>
      <c r="I9" s="2"/>
      <c r="J9" s="5"/>
    </row>
    <row r="10" spans="1:10" ht="15.75" thickBot="1" x14ac:dyDescent="0.3">
      <c r="A10" s="7">
        <v>2</v>
      </c>
      <c r="B10" s="15" t="s">
        <v>47</v>
      </c>
      <c r="C10" s="5"/>
      <c r="D10" s="2"/>
      <c r="E10" s="4" t="s">
        <v>28</v>
      </c>
      <c r="F10" s="34">
        <v>60</v>
      </c>
      <c r="G10" s="2"/>
      <c r="H10" s="2"/>
      <c r="I10" s="2"/>
      <c r="J10" s="5"/>
    </row>
    <row r="11" spans="1:10" ht="15.75" thickBot="1" x14ac:dyDescent="0.3">
      <c r="A11" s="7">
        <v>3</v>
      </c>
      <c r="B11" s="15" t="s">
        <v>46</v>
      </c>
      <c r="C11" s="5"/>
      <c r="D11" s="2"/>
      <c r="E11" s="4" t="s">
        <v>28</v>
      </c>
      <c r="F11" s="34">
        <v>60</v>
      </c>
      <c r="G11" s="2"/>
      <c r="H11" s="2"/>
      <c r="I11" s="2"/>
      <c r="J11" s="5"/>
    </row>
    <row r="12" spans="1:10" ht="36.6" customHeight="1" thickBot="1" x14ac:dyDescent="0.3">
      <c r="A12" s="51" t="s">
        <v>45</v>
      </c>
      <c r="B12" s="52"/>
      <c r="C12" s="52"/>
      <c r="D12" s="52"/>
      <c r="E12" s="52"/>
      <c r="F12" s="52"/>
      <c r="G12" s="52"/>
      <c r="H12" s="52"/>
      <c r="I12" s="52"/>
      <c r="J12" s="53"/>
    </row>
    <row r="13" spans="1:10" ht="15.75" thickBot="1" x14ac:dyDescent="0.3">
      <c r="A13" s="40"/>
      <c r="B13" s="41"/>
      <c r="C13" s="41"/>
      <c r="D13" s="41"/>
      <c r="E13" s="42"/>
      <c r="F13" s="3" t="s">
        <v>0</v>
      </c>
      <c r="G13" s="2"/>
      <c r="H13" s="2"/>
      <c r="I13" s="2"/>
      <c r="J13" s="5"/>
    </row>
  </sheetData>
  <mergeCells count="13">
    <mergeCell ref="A12:J12"/>
    <mergeCell ref="A13:E13"/>
    <mergeCell ref="D8:J8"/>
    <mergeCell ref="B5:C5"/>
    <mergeCell ref="A6:A7"/>
    <mergeCell ref="B6:C6"/>
    <mergeCell ref="D6:D7"/>
    <mergeCell ref="E6:E7"/>
    <mergeCell ref="F6:F7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view="pageBreakPreview" zoomScale="80" zoomScaleNormal="70" zoomScaleSheetLayoutView="80" workbookViewId="0">
      <selection activeCell="A3" sqref="A3"/>
    </sheetView>
  </sheetViews>
  <sheetFormatPr defaultRowHeight="15" x14ac:dyDescent="0.25"/>
  <cols>
    <col min="1" max="1" width="10.28515625" customWidth="1"/>
    <col min="2" max="2" width="112.7109375" customWidth="1"/>
    <col min="3" max="3" width="16" customWidth="1"/>
    <col min="4" max="4" width="17.5703125" customWidth="1"/>
    <col min="6" max="6" width="12" customWidth="1"/>
    <col min="7" max="7" width="14.42578125" customWidth="1"/>
    <col min="9" max="9" width="13.42578125" customWidth="1"/>
    <col min="10" max="10" width="20.42578125" customWidth="1"/>
  </cols>
  <sheetData>
    <row r="1" spans="1:10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4.45" customHeight="1" x14ac:dyDescent="0.25">
      <c r="A2" s="10" t="s">
        <v>149</v>
      </c>
      <c r="B2" s="64" t="s">
        <v>163</v>
      </c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62" t="s">
        <v>179</v>
      </c>
      <c r="B3" s="10"/>
      <c r="C3" s="10"/>
      <c r="D3" s="10"/>
      <c r="E3" s="10"/>
      <c r="F3" s="10"/>
      <c r="G3" s="10"/>
      <c r="H3" s="10" t="s">
        <v>148</v>
      </c>
      <c r="I3" s="10"/>
      <c r="J3" s="10"/>
    </row>
    <row r="4" spans="1:10" ht="15.75" thickBot="1" x14ac:dyDescent="0.3">
      <c r="A4" s="63" t="s">
        <v>162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 thickBot="1" x14ac:dyDescent="0.3">
      <c r="A5" s="2"/>
      <c r="B5" s="43"/>
      <c r="C5" s="44"/>
      <c r="D5" s="7" t="s">
        <v>26</v>
      </c>
      <c r="E5" s="7" t="s">
        <v>25</v>
      </c>
      <c r="F5" s="7" t="s">
        <v>24</v>
      </c>
      <c r="G5" s="7" t="s">
        <v>23</v>
      </c>
      <c r="H5" s="7" t="s">
        <v>22</v>
      </c>
      <c r="I5" s="7" t="s">
        <v>21</v>
      </c>
      <c r="J5" s="7" t="s">
        <v>20</v>
      </c>
    </row>
    <row r="6" spans="1:10" ht="21.75" customHeight="1" thickBot="1" x14ac:dyDescent="0.3">
      <c r="A6" s="45"/>
      <c r="B6" s="47" t="s">
        <v>19</v>
      </c>
      <c r="C6" s="48"/>
      <c r="D6" s="49" t="s">
        <v>18</v>
      </c>
      <c r="E6" s="49" t="s">
        <v>17</v>
      </c>
      <c r="F6" s="49" t="s">
        <v>16</v>
      </c>
      <c r="G6" s="49" t="s">
        <v>15</v>
      </c>
      <c r="H6" s="49" t="s">
        <v>14</v>
      </c>
      <c r="I6" s="49" t="s">
        <v>13</v>
      </c>
      <c r="J6" s="49" t="s">
        <v>150</v>
      </c>
    </row>
    <row r="7" spans="1:10" ht="15.75" thickBot="1" x14ac:dyDescent="0.3">
      <c r="A7" s="46"/>
      <c r="B7" s="7" t="s">
        <v>12</v>
      </c>
      <c r="C7" s="9" t="s">
        <v>11</v>
      </c>
      <c r="D7" s="50"/>
      <c r="E7" s="50"/>
      <c r="F7" s="50"/>
      <c r="G7" s="50"/>
      <c r="H7" s="50"/>
      <c r="I7" s="50"/>
      <c r="J7" s="50"/>
    </row>
    <row r="8" spans="1:10" ht="177.75" customHeight="1" thickBot="1" x14ac:dyDescent="0.3">
      <c r="A8" s="7">
        <v>1</v>
      </c>
      <c r="B8" s="18" t="s">
        <v>58</v>
      </c>
      <c r="C8" s="5"/>
      <c r="D8" s="2"/>
      <c r="E8" s="4" t="s">
        <v>33</v>
      </c>
      <c r="F8" s="34">
        <v>80</v>
      </c>
      <c r="G8" s="27"/>
      <c r="H8" s="2"/>
      <c r="I8" s="27"/>
      <c r="J8" s="5"/>
    </row>
    <row r="9" spans="1:10" ht="183" customHeight="1" thickBot="1" x14ac:dyDescent="0.3">
      <c r="A9" s="7">
        <v>2</v>
      </c>
      <c r="B9" s="19" t="s">
        <v>57</v>
      </c>
      <c r="C9" s="5"/>
      <c r="D9" s="2"/>
      <c r="E9" s="4" t="s">
        <v>33</v>
      </c>
      <c r="F9" s="34">
        <v>5</v>
      </c>
      <c r="G9" s="27"/>
      <c r="H9" s="2"/>
      <c r="I9" s="27"/>
      <c r="J9" s="5"/>
    </row>
    <row r="10" spans="1:10" ht="21" customHeight="1" thickBot="1" x14ac:dyDescent="0.3">
      <c r="A10" s="7">
        <v>3</v>
      </c>
      <c r="B10" s="19" t="s">
        <v>56</v>
      </c>
      <c r="C10" s="5"/>
      <c r="D10" s="2"/>
      <c r="E10" s="4" t="s">
        <v>33</v>
      </c>
      <c r="F10" s="34">
        <v>10</v>
      </c>
      <c r="G10" s="27"/>
      <c r="H10" s="2"/>
      <c r="I10" s="27"/>
      <c r="J10" s="5"/>
    </row>
    <row r="11" spans="1:10" ht="15.75" thickBot="1" x14ac:dyDescent="0.3">
      <c r="A11" s="7">
        <v>4</v>
      </c>
      <c r="B11" s="18" t="s">
        <v>55</v>
      </c>
      <c r="C11" s="5"/>
      <c r="D11" s="2"/>
      <c r="E11" s="4" t="s">
        <v>33</v>
      </c>
      <c r="F11" s="34">
        <v>30</v>
      </c>
      <c r="G11" s="27"/>
      <c r="H11" s="2"/>
      <c r="I11" s="27"/>
      <c r="J11" s="5"/>
    </row>
    <row r="12" spans="1:10" ht="15.75" thickBot="1" x14ac:dyDescent="0.3">
      <c r="A12" s="7">
        <v>5</v>
      </c>
      <c r="B12" s="18" t="s">
        <v>54</v>
      </c>
      <c r="C12" s="5"/>
      <c r="D12" s="2"/>
      <c r="E12" s="4" t="s">
        <v>33</v>
      </c>
      <c r="F12" s="34">
        <v>2</v>
      </c>
      <c r="G12" s="27"/>
      <c r="H12" s="2"/>
      <c r="I12" s="27"/>
      <c r="J12" s="5"/>
    </row>
    <row r="13" spans="1:10" ht="15.75" thickBot="1" x14ac:dyDescent="0.3">
      <c r="A13" s="7">
        <v>6</v>
      </c>
      <c r="B13" s="18" t="s">
        <v>53</v>
      </c>
      <c r="C13" s="5"/>
      <c r="D13" s="2"/>
      <c r="E13" s="4" t="s">
        <v>33</v>
      </c>
      <c r="F13" s="34">
        <v>30</v>
      </c>
      <c r="G13" s="27"/>
      <c r="H13" s="2"/>
      <c r="I13" s="27"/>
      <c r="J13" s="5"/>
    </row>
    <row r="14" spans="1:10" ht="15.75" thickBot="1" x14ac:dyDescent="0.3">
      <c r="A14" s="7">
        <v>7</v>
      </c>
      <c r="B14" s="18" t="s">
        <v>52</v>
      </c>
      <c r="C14" s="5"/>
      <c r="D14" s="2"/>
      <c r="E14" s="4" t="s">
        <v>33</v>
      </c>
      <c r="F14" s="34">
        <v>2</v>
      </c>
      <c r="G14" s="27"/>
      <c r="H14" s="2"/>
      <c r="I14" s="27"/>
      <c r="J14" s="5"/>
    </row>
    <row r="15" spans="1:10" ht="38.25" customHeight="1" thickBot="1" x14ac:dyDescent="0.3">
      <c r="A15" s="7">
        <v>8</v>
      </c>
      <c r="B15" s="18" t="s">
        <v>51</v>
      </c>
      <c r="C15" s="5"/>
      <c r="D15" s="2"/>
      <c r="E15" s="4" t="s">
        <v>33</v>
      </c>
      <c r="F15" s="34">
        <v>80</v>
      </c>
      <c r="G15" s="27"/>
      <c r="H15" s="2"/>
      <c r="I15" s="27"/>
      <c r="J15" s="5"/>
    </row>
    <row r="16" spans="1:10" ht="23.45" customHeight="1" thickBot="1" x14ac:dyDescent="0.3">
      <c r="A16" s="7">
        <v>9</v>
      </c>
      <c r="B16" s="18" t="s">
        <v>50</v>
      </c>
      <c r="C16" s="5"/>
      <c r="D16" s="2"/>
      <c r="E16" s="4" t="s">
        <v>33</v>
      </c>
      <c r="F16" s="34">
        <v>80</v>
      </c>
      <c r="G16" s="27"/>
      <c r="H16" s="2"/>
      <c r="I16" s="27"/>
      <c r="J16" s="5"/>
    </row>
    <row r="17" spans="1:10" ht="57.75" customHeight="1" thickBot="1" x14ac:dyDescent="0.3">
      <c r="A17" s="51" t="s">
        <v>45</v>
      </c>
      <c r="B17" s="52"/>
      <c r="C17" s="52"/>
      <c r="D17" s="52"/>
      <c r="E17" s="52"/>
      <c r="F17" s="52"/>
      <c r="G17" s="52"/>
      <c r="H17" s="52"/>
      <c r="I17" s="52"/>
      <c r="J17" s="53"/>
    </row>
    <row r="18" spans="1:10" ht="15.75" thickBot="1" x14ac:dyDescent="0.3">
      <c r="A18" s="40"/>
      <c r="B18" s="41"/>
      <c r="C18" s="41"/>
      <c r="D18" s="41"/>
      <c r="E18" s="42"/>
      <c r="F18" s="3" t="s">
        <v>0</v>
      </c>
      <c r="G18" s="27"/>
      <c r="H18" s="2"/>
      <c r="I18" s="27"/>
      <c r="J18" s="5"/>
    </row>
  </sheetData>
  <mergeCells count="12">
    <mergeCell ref="A18:E18"/>
    <mergeCell ref="B5:C5"/>
    <mergeCell ref="A6:A7"/>
    <mergeCell ref="B6:C6"/>
    <mergeCell ref="D6:D7"/>
    <mergeCell ref="E6:E7"/>
    <mergeCell ref="G6:G7"/>
    <mergeCell ref="H6:H7"/>
    <mergeCell ref="I6:I7"/>
    <mergeCell ref="J6:J7"/>
    <mergeCell ref="A17:J17"/>
    <mergeCell ref="F6:F7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"/>
  <sheetViews>
    <sheetView view="pageBreakPreview" zoomScale="70" zoomScaleNormal="70" zoomScaleSheetLayoutView="70" workbookViewId="0">
      <selection activeCell="B4" sqref="B4"/>
    </sheetView>
  </sheetViews>
  <sheetFormatPr defaultRowHeight="15" x14ac:dyDescent="0.25"/>
  <cols>
    <col min="1" max="1" width="12.42578125" customWidth="1"/>
    <col min="2" max="2" width="120.42578125" customWidth="1"/>
    <col min="3" max="3" width="16" customWidth="1"/>
    <col min="4" max="4" width="17.5703125" customWidth="1"/>
    <col min="6" max="6" width="12" customWidth="1"/>
    <col min="7" max="7" width="14.42578125" customWidth="1"/>
    <col min="9" max="9" width="13.42578125" customWidth="1"/>
    <col min="10" max="10" width="20.42578125" customWidth="1"/>
  </cols>
  <sheetData>
    <row r="1" spans="1:10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4.45" customHeight="1" x14ac:dyDescent="0.25">
      <c r="A2" s="10" t="s">
        <v>149</v>
      </c>
      <c r="B2" s="64" t="s">
        <v>163</v>
      </c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62" t="s">
        <v>180</v>
      </c>
      <c r="B3" s="10"/>
      <c r="C3" s="10"/>
      <c r="D3" s="10"/>
      <c r="E3" s="10"/>
      <c r="F3" s="10"/>
      <c r="G3" s="10"/>
      <c r="H3" s="10" t="s">
        <v>148</v>
      </c>
      <c r="I3" s="10"/>
      <c r="J3" s="10"/>
    </row>
    <row r="4" spans="1:10" ht="15.75" thickBot="1" x14ac:dyDescent="0.3">
      <c r="A4" s="60" t="s">
        <v>164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 thickBot="1" x14ac:dyDescent="0.3">
      <c r="A5" s="2"/>
      <c r="B5" s="43"/>
      <c r="C5" s="44"/>
      <c r="D5" s="7" t="s">
        <v>26</v>
      </c>
      <c r="E5" s="7" t="s">
        <v>25</v>
      </c>
      <c r="F5" s="7" t="s">
        <v>24</v>
      </c>
      <c r="G5" s="7" t="s">
        <v>23</v>
      </c>
      <c r="H5" s="7" t="s">
        <v>22</v>
      </c>
      <c r="I5" s="7" t="s">
        <v>21</v>
      </c>
      <c r="J5" s="7" t="s">
        <v>20</v>
      </c>
    </row>
    <row r="6" spans="1:10" ht="21.75" customHeight="1" thickBot="1" x14ac:dyDescent="0.3">
      <c r="A6" s="45"/>
      <c r="B6" s="47" t="s">
        <v>19</v>
      </c>
      <c r="C6" s="48"/>
      <c r="D6" s="49" t="s">
        <v>18</v>
      </c>
      <c r="E6" s="49" t="s">
        <v>17</v>
      </c>
      <c r="F6" s="49" t="s">
        <v>16</v>
      </c>
      <c r="G6" s="49" t="s">
        <v>15</v>
      </c>
      <c r="H6" s="49" t="s">
        <v>14</v>
      </c>
      <c r="I6" s="49" t="s">
        <v>13</v>
      </c>
      <c r="J6" s="49" t="s">
        <v>150</v>
      </c>
    </row>
    <row r="7" spans="1:10" ht="30.6" customHeight="1" thickBot="1" x14ac:dyDescent="0.3">
      <c r="A7" s="46"/>
      <c r="B7" s="7" t="s">
        <v>12</v>
      </c>
      <c r="C7" s="9" t="s">
        <v>11</v>
      </c>
      <c r="D7" s="50"/>
      <c r="E7" s="50"/>
      <c r="F7" s="50"/>
      <c r="G7" s="50"/>
      <c r="H7" s="50"/>
      <c r="I7" s="50"/>
      <c r="J7" s="50"/>
    </row>
    <row r="8" spans="1:10" ht="43.9" customHeight="1" thickBot="1" x14ac:dyDescent="0.3">
      <c r="A8" s="7">
        <v>1</v>
      </c>
      <c r="B8" s="12" t="s">
        <v>110</v>
      </c>
      <c r="C8" s="5"/>
      <c r="D8" s="2"/>
      <c r="E8" s="4" t="s">
        <v>33</v>
      </c>
      <c r="F8" s="34">
        <v>10</v>
      </c>
      <c r="G8" s="2"/>
      <c r="H8" s="2"/>
      <c r="I8" s="2"/>
      <c r="J8" s="5"/>
    </row>
    <row r="9" spans="1:10" ht="43.9" customHeight="1" thickBot="1" x14ac:dyDescent="0.3">
      <c r="A9" s="20"/>
      <c r="B9" s="12" t="s">
        <v>111</v>
      </c>
      <c r="C9" s="5"/>
      <c r="D9" s="21"/>
      <c r="E9" s="4" t="s">
        <v>33</v>
      </c>
      <c r="F9" s="34">
        <v>8</v>
      </c>
      <c r="G9" s="2"/>
      <c r="H9" s="2"/>
      <c r="I9" s="2"/>
      <c r="J9" s="26"/>
    </row>
    <row r="10" spans="1:10" ht="61.15" customHeight="1" thickBot="1" x14ac:dyDescent="0.3">
      <c r="A10" s="21">
        <v>2</v>
      </c>
      <c r="B10" s="5" t="s">
        <v>112</v>
      </c>
      <c r="C10" s="9"/>
      <c r="D10" s="20"/>
      <c r="E10" s="4" t="s">
        <v>33</v>
      </c>
      <c r="F10" s="34">
        <v>2</v>
      </c>
      <c r="G10" s="2"/>
      <c r="H10" s="2"/>
      <c r="I10" s="2"/>
      <c r="J10" s="20"/>
    </row>
    <row r="11" spans="1:10" ht="19.149999999999999" customHeight="1" thickBot="1" x14ac:dyDescent="0.3">
      <c r="A11" s="54" t="s">
        <v>59</v>
      </c>
      <c r="B11" s="55"/>
      <c r="C11" s="55"/>
      <c r="D11" s="55"/>
      <c r="E11" s="55"/>
      <c r="F11" s="55"/>
      <c r="G11" s="55"/>
      <c r="H11" s="55"/>
      <c r="I11" s="55"/>
      <c r="J11" s="56"/>
    </row>
    <row r="12" spans="1:10" ht="15.75" thickBot="1" x14ac:dyDescent="0.3">
      <c r="A12" s="40"/>
      <c r="B12" s="41"/>
      <c r="C12" s="41"/>
      <c r="D12" s="41"/>
      <c r="E12" s="42"/>
      <c r="F12" s="3" t="s">
        <v>0</v>
      </c>
      <c r="G12" s="2"/>
      <c r="H12" s="2"/>
      <c r="I12" s="2"/>
      <c r="J12" s="5"/>
    </row>
    <row r="13" spans="1:10" ht="14.45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</sheetData>
  <mergeCells count="12">
    <mergeCell ref="I6:I7"/>
    <mergeCell ref="J6:J7"/>
    <mergeCell ref="F6:F7"/>
    <mergeCell ref="A12:E12"/>
    <mergeCell ref="B5:C5"/>
    <mergeCell ref="A6:A7"/>
    <mergeCell ref="B6:C6"/>
    <mergeCell ref="D6:D7"/>
    <mergeCell ref="E6:E7"/>
    <mergeCell ref="A11:J11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7"/>
  <sheetViews>
    <sheetView view="pageBreakPreview" topLeftCell="A2" zoomScale="80" zoomScaleNormal="70" zoomScaleSheetLayoutView="80" workbookViewId="0">
      <selection activeCell="A3" sqref="A3"/>
    </sheetView>
  </sheetViews>
  <sheetFormatPr defaultRowHeight="15" x14ac:dyDescent="0.25"/>
  <cols>
    <col min="1" max="1" width="10.85546875" customWidth="1"/>
    <col min="2" max="2" width="128.140625" customWidth="1"/>
    <col min="3" max="3" width="16" customWidth="1"/>
    <col min="4" max="4" width="17.5703125" customWidth="1"/>
    <col min="6" max="6" width="12" customWidth="1"/>
    <col min="7" max="7" width="14.42578125" customWidth="1"/>
    <col min="9" max="9" width="13.42578125" customWidth="1"/>
    <col min="10" max="10" width="20.42578125" customWidth="1"/>
  </cols>
  <sheetData>
    <row r="1" spans="1:10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4.45" customHeight="1" x14ac:dyDescent="0.25">
      <c r="A2" s="10" t="s">
        <v>149</v>
      </c>
      <c r="B2" s="64" t="s">
        <v>165</v>
      </c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62" t="s">
        <v>181</v>
      </c>
      <c r="B3" s="10"/>
      <c r="C3" s="10"/>
      <c r="D3" s="10"/>
      <c r="E3" s="10"/>
      <c r="F3" s="10"/>
      <c r="G3" s="10"/>
      <c r="H3" s="10" t="s">
        <v>148</v>
      </c>
      <c r="I3" s="10"/>
      <c r="J3" s="10"/>
    </row>
    <row r="4" spans="1:10" ht="15.75" thickBot="1" x14ac:dyDescent="0.3">
      <c r="A4" s="60" t="s">
        <v>166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 thickBot="1" x14ac:dyDescent="0.3">
      <c r="A5" s="2"/>
      <c r="B5" s="43"/>
      <c r="C5" s="44"/>
      <c r="D5" s="7" t="s">
        <v>26</v>
      </c>
      <c r="E5" s="7" t="s">
        <v>25</v>
      </c>
      <c r="F5" s="7" t="s">
        <v>24</v>
      </c>
      <c r="G5" s="7" t="s">
        <v>23</v>
      </c>
      <c r="H5" s="7" t="s">
        <v>22</v>
      </c>
      <c r="I5" s="7" t="s">
        <v>21</v>
      </c>
      <c r="J5" s="7" t="s">
        <v>20</v>
      </c>
    </row>
    <row r="6" spans="1:10" ht="21.75" customHeight="1" thickBot="1" x14ac:dyDescent="0.3">
      <c r="A6" s="45"/>
      <c r="B6" s="47" t="s">
        <v>19</v>
      </c>
      <c r="C6" s="48"/>
      <c r="D6" s="49" t="s">
        <v>18</v>
      </c>
      <c r="E6" s="49" t="s">
        <v>17</v>
      </c>
      <c r="F6" s="49" t="s">
        <v>16</v>
      </c>
      <c r="G6" s="49" t="s">
        <v>15</v>
      </c>
      <c r="H6" s="49" t="s">
        <v>14</v>
      </c>
      <c r="I6" s="49" t="s">
        <v>13</v>
      </c>
      <c r="J6" s="49" t="s">
        <v>150</v>
      </c>
    </row>
    <row r="7" spans="1:10" ht="37.9" customHeight="1" thickBot="1" x14ac:dyDescent="0.3">
      <c r="A7" s="46"/>
      <c r="B7" s="7" t="s">
        <v>12</v>
      </c>
      <c r="C7" s="9" t="s">
        <v>11</v>
      </c>
      <c r="D7" s="50"/>
      <c r="E7" s="50"/>
      <c r="F7" s="50"/>
      <c r="G7" s="50"/>
      <c r="H7" s="50"/>
      <c r="I7" s="50"/>
      <c r="J7" s="50"/>
    </row>
    <row r="8" spans="1:10" ht="78.75" customHeight="1" thickBot="1" x14ac:dyDescent="0.3">
      <c r="A8" s="7"/>
      <c r="B8" s="66" t="s">
        <v>64</v>
      </c>
      <c r="C8" s="67"/>
      <c r="D8" s="67"/>
      <c r="E8" s="67"/>
      <c r="F8" s="67"/>
      <c r="G8" s="67"/>
      <c r="H8" s="67"/>
      <c r="I8" s="67"/>
      <c r="J8" s="68"/>
    </row>
    <row r="9" spans="1:10" ht="78.75" customHeight="1" thickBot="1" x14ac:dyDescent="0.3">
      <c r="A9" s="7">
        <v>1</v>
      </c>
      <c r="B9" s="69" t="s">
        <v>63</v>
      </c>
      <c r="C9" s="5"/>
      <c r="D9" s="2"/>
      <c r="E9" s="4" t="s">
        <v>33</v>
      </c>
      <c r="F9" s="34">
        <v>1</v>
      </c>
      <c r="G9" s="2"/>
      <c r="H9" s="2"/>
      <c r="I9" s="2"/>
      <c r="J9" s="5"/>
    </row>
    <row r="10" spans="1:10" ht="48" customHeight="1" thickBot="1" x14ac:dyDescent="0.3">
      <c r="A10" s="7">
        <v>2</v>
      </c>
      <c r="B10" s="69" t="s">
        <v>62</v>
      </c>
      <c r="C10" s="5"/>
      <c r="D10" s="2"/>
      <c r="E10" s="4" t="s">
        <v>33</v>
      </c>
      <c r="F10" s="34">
        <v>10</v>
      </c>
      <c r="G10" s="2"/>
      <c r="H10" s="2"/>
      <c r="I10" s="2"/>
      <c r="J10" s="5"/>
    </row>
    <row r="11" spans="1:10" ht="36.75" customHeight="1" thickBot="1" x14ac:dyDescent="0.3">
      <c r="A11" s="7">
        <v>3</v>
      </c>
      <c r="B11" s="18" t="s">
        <v>61</v>
      </c>
      <c r="C11" s="5"/>
      <c r="D11" s="2"/>
      <c r="E11" s="4" t="s">
        <v>33</v>
      </c>
      <c r="F11" s="34">
        <v>30</v>
      </c>
      <c r="G11" s="2"/>
      <c r="H11" s="2"/>
      <c r="I11" s="2"/>
      <c r="J11" s="5"/>
    </row>
    <row r="12" spans="1:10" thickBot="1" x14ac:dyDescent="0.35">
      <c r="A12" s="51" t="s">
        <v>60</v>
      </c>
      <c r="B12" s="52"/>
      <c r="C12" s="52"/>
      <c r="D12" s="52"/>
      <c r="E12" s="52"/>
      <c r="F12" s="52"/>
      <c r="G12" s="52"/>
      <c r="H12" s="52"/>
      <c r="I12" s="52"/>
      <c r="J12" s="53"/>
    </row>
    <row r="13" spans="1:10" ht="15.75" thickBot="1" x14ac:dyDescent="0.3">
      <c r="A13" s="40"/>
      <c r="B13" s="41"/>
      <c r="C13" s="41"/>
      <c r="D13" s="41"/>
      <c r="E13" s="42"/>
      <c r="F13" s="3" t="s">
        <v>0</v>
      </c>
      <c r="G13" s="2">
        <f>SUM(G8:G11)</f>
        <v>0</v>
      </c>
      <c r="H13" s="2"/>
      <c r="I13" s="2"/>
      <c r="J13" s="5"/>
    </row>
    <row r="14" spans="1:10" ht="14.45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37" ht="61.5" customHeight="1" x14ac:dyDescent="0.25"/>
  </sheetData>
  <mergeCells count="13">
    <mergeCell ref="A12:J12"/>
    <mergeCell ref="A13:E13"/>
    <mergeCell ref="B8:J8"/>
    <mergeCell ref="B5:C5"/>
    <mergeCell ref="A6:A7"/>
    <mergeCell ref="B6:C6"/>
    <mergeCell ref="D6:D7"/>
    <mergeCell ref="E6:E7"/>
    <mergeCell ref="F6:F7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4294967294" verticalDpi="4294967294" r:id="rId1"/>
  <rowBreaks count="1" manualBreakCount="1">
    <brk id="2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3"/>
  <sheetViews>
    <sheetView view="pageBreakPreview" zoomScale="80" zoomScaleNormal="70" zoomScaleSheetLayoutView="80" zoomScalePageLayoutView="55" workbookViewId="0">
      <selection activeCell="A3" sqref="A3"/>
    </sheetView>
  </sheetViews>
  <sheetFormatPr defaultRowHeight="15" x14ac:dyDescent="0.25"/>
  <cols>
    <col min="2" max="2" width="136" customWidth="1"/>
    <col min="3" max="4" width="17.28515625" customWidth="1"/>
    <col min="6" max="6" width="10.7109375" customWidth="1"/>
    <col min="7" max="7" width="13.28515625" customWidth="1"/>
    <col min="9" max="9" width="15.28515625" customWidth="1"/>
    <col min="10" max="10" width="16.42578125" customWidth="1"/>
  </cols>
  <sheetData>
    <row r="1" spans="1:10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4.45" customHeight="1" x14ac:dyDescent="0.25">
      <c r="A2" s="10" t="s">
        <v>149</v>
      </c>
      <c r="B2" s="64" t="s">
        <v>163</v>
      </c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62" t="s">
        <v>182</v>
      </c>
      <c r="B3" s="10"/>
      <c r="C3" s="10"/>
      <c r="D3" s="10"/>
      <c r="E3" s="10"/>
      <c r="F3" s="10"/>
      <c r="G3" s="10"/>
      <c r="H3" s="10" t="s">
        <v>148</v>
      </c>
      <c r="I3" s="10"/>
      <c r="J3" s="10"/>
    </row>
    <row r="4" spans="1:10" ht="15.75" thickBot="1" x14ac:dyDescent="0.3">
      <c r="A4" s="60" t="s">
        <v>167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 thickBot="1" x14ac:dyDescent="0.3">
      <c r="A5" s="2"/>
      <c r="B5" s="43"/>
      <c r="C5" s="44"/>
      <c r="D5" s="7" t="s">
        <v>26</v>
      </c>
      <c r="E5" s="7" t="s">
        <v>25</v>
      </c>
      <c r="F5" s="7" t="s">
        <v>24</v>
      </c>
      <c r="G5" s="7" t="s">
        <v>23</v>
      </c>
      <c r="H5" s="7" t="s">
        <v>22</v>
      </c>
      <c r="I5" s="7" t="s">
        <v>21</v>
      </c>
      <c r="J5" s="7" t="s">
        <v>20</v>
      </c>
    </row>
    <row r="6" spans="1:10" ht="21.75" customHeight="1" thickBot="1" x14ac:dyDescent="0.3">
      <c r="A6" s="45"/>
      <c r="B6" s="47" t="s">
        <v>19</v>
      </c>
      <c r="C6" s="48"/>
      <c r="D6" s="49" t="s">
        <v>18</v>
      </c>
      <c r="E6" s="49" t="s">
        <v>17</v>
      </c>
      <c r="F6" s="49" t="s">
        <v>16</v>
      </c>
      <c r="G6" s="49" t="s">
        <v>15</v>
      </c>
      <c r="H6" s="49" t="s">
        <v>14</v>
      </c>
      <c r="I6" s="49" t="s">
        <v>13</v>
      </c>
      <c r="J6" s="49" t="s">
        <v>150</v>
      </c>
    </row>
    <row r="7" spans="1:10" ht="31.15" customHeight="1" thickBot="1" x14ac:dyDescent="0.3">
      <c r="A7" s="46"/>
      <c r="B7" s="7" t="s">
        <v>12</v>
      </c>
      <c r="C7" s="9" t="s">
        <v>11</v>
      </c>
      <c r="D7" s="50"/>
      <c r="E7" s="50"/>
      <c r="F7" s="50"/>
      <c r="G7" s="50"/>
      <c r="H7" s="50"/>
      <c r="I7" s="50"/>
      <c r="J7" s="50"/>
    </row>
    <row r="8" spans="1:10" ht="26.25" thickBot="1" x14ac:dyDescent="0.3">
      <c r="A8" s="7">
        <v>1</v>
      </c>
      <c r="B8" s="5" t="s">
        <v>89</v>
      </c>
      <c r="C8" s="5"/>
      <c r="D8" s="2"/>
      <c r="E8" s="4" t="s">
        <v>2</v>
      </c>
      <c r="F8" s="34">
        <v>350</v>
      </c>
      <c r="G8" s="2"/>
      <c r="H8" s="2"/>
      <c r="I8" s="2"/>
      <c r="J8" s="2"/>
    </row>
    <row r="9" spans="1:10" ht="63.6" customHeight="1" thickBot="1" x14ac:dyDescent="0.3">
      <c r="A9" s="7">
        <v>2</v>
      </c>
      <c r="B9" s="5" t="s">
        <v>88</v>
      </c>
      <c r="C9" s="5"/>
      <c r="D9" s="2"/>
      <c r="E9" s="4" t="s">
        <v>2</v>
      </c>
      <c r="F9" s="34">
        <v>10</v>
      </c>
      <c r="G9" s="2"/>
      <c r="H9" s="2"/>
      <c r="I9" s="2"/>
      <c r="J9" s="2"/>
    </row>
    <row r="10" spans="1:10" ht="26.25" thickBot="1" x14ac:dyDescent="0.3">
      <c r="A10" s="7">
        <v>3</v>
      </c>
      <c r="B10" s="5" t="s">
        <v>87</v>
      </c>
      <c r="C10" s="5"/>
      <c r="D10" s="2"/>
      <c r="E10" s="4" t="s">
        <v>2</v>
      </c>
      <c r="F10" s="34">
        <v>20</v>
      </c>
      <c r="G10" s="2"/>
      <c r="H10" s="2"/>
      <c r="I10" s="2"/>
      <c r="J10" s="2"/>
    </row>
    <row r="11" spans="1:10" ht="26.25" thickBot="1" x14ac:dyDescent="0.3">
      <c r="A11" s="7">
        <v>4</v>
      </c>
      <c r="B11" s="5" t="s">
        <v>86</v>
      </c>
      <c r="C11" s="5"/>
      <c r="D11" s="2"/>
      <c r="E11" s="4" t="s">
        <v>2</v>
      </c>
      <c r="F11" s="34">
        <v>30</v>
      </c>
      <c r="G11" s="2"/>
      <c r="H11" s="2"/>
      <c r="I11" s="2"/>
      <c r="J11" s="2"/>
    </row>
    <row r="12" spans="1:10" ht="26.25" thickBot="1" x14ac:dyDescent="0.3">
      <c r="A12" s="7">
        <v>5</v>
      </c>
      <c r="B12" s="5" t="s">
        <v>85</v>
      </c>
      <c r="C12" s="5"/>
      <c r="D12" s="2"/>
      <c r="E12" s="4" t="s">
        <v>2</v>
      </c>
      <c r="F12" s="34">
        <v>40</v>
      </c>
      <c r="G12" s="2"/>
      <c r="H12" s="2"/>
      <c r="I12" s="2"/>
      <c r="J12" s="2"/>
    </row>
    <row r="13" spans="1:10" ht="30" customHeight="1" thickBot="1" x14ac:dyDescent="0.3">
      <c r="A13" s="7">
        <v>6</v>
      </c>
      <c r="B13" s="5" t="s">
        <v>132</v>
      </c>
      <c r="C13" s="5"/>
      <c r="D13" s="2"/>
      <c r="E13" s="4" t="s">
        <v>2</v>
      </c>
      <c r="F13" s="34">
        <v>85</v>
      </c>
      <c r="G13" s="2"/>
      <c r="H13" s="2"/>
      <c r="I13" s="2"/>
      <c r="J13" s="2"/>
    </row>
    <row r="14" spans="1:10" ht="24.6" customHeight="1" thickBot="1" x14ac:dyDescent="0.3">
      <c r="A14" s="7">
        <v>7</v>
      </c>
      <c r="B14" s="5" t="s">
        <v>133</v>
      </c>
      <c r="C14" s="5"/>
      <c r="D14" s="2"/>
      <c r="E14" s="4" t="s">
        <v>36</v>
      </c>
      <c r="F14" s="34">
        <v>100</v>
      </c>
      <c r="G14" s="2"/>
      <c r="H14" s="2"/>
      <c r="I14" s="2"/>
      <c r="J14" s="2"/>
    </row>
    <row r="15" spans="1:10" ht="15.75" thickBot="1" x14ac:dyDescent="0.3">
      <c r="A15" s="7">
        <v>8</v>
      </c>
      <c r="B15" s="5" t="s">
        <v>134</v>
      </c>
      <c r="C15" s="5"/>
      <c r="D15" s="2"/>
      <c r="E15" s="4" t="s">
        <v>2</v>
      </c>
      <c r="F15" s="34">
        <v>70</v>
      </c>
      <c r="G15" s="2"/>
      <c r="H15" s="2"/>
      <c r="I15" s="2"/>
      <c r="J15" s="2"/>
    </row>
    <row r="16" spans="1:10" ht="26.25" thickBot="1" x14ac:dyDescent="0.3">
      <c r="A16" s="7">
        <v>9</v>
      </c>
      <c r="B16" s="5" t="s">
        <v>135</v>
      </c>
      <c r="C16" s="5"/>
      <c r="D16" s="2"/>
      <c r="E16" s="4" t="s">
        <v>2</v>
      </c>
      <c r="F16" s="34">
        <v>20</v>
      </c>
      <c r="G16" s="2"/>
      <c r="H16" s="2"/>
      <c r="I16" s="2"/>
      <c r="J16" s="2"/>
    </row>
    <row r="17" spans="1:10" ht="26.25" thickBot="1" x14ac:dyDescent="0.3">
      <c r="A17" s="7">
        <v>10</v>
      </c>
      <c r="B17" s="5" t="s">
        <v>136</v>
      </c>
      <c r="C17" s="5"/>
      <c r="D17" s="2"/>
      <c r="E17" s="4" t="s">
        <v>2</v>
      </c>
      <c r="F17" s="34">
        <v>20</v>
      </c>
      <c r="G17" s="2"/>
      <c r="H17" s="2"/>
      <c r="I17" s="2"/>
      <c r="J17" s="2"/>
    </row>
    <row r="18" spans="1:10" ht="15.75" thickBot="1" x14ac:dyDescent="0.3">
      <c r="A18" s="7">
        <v>11</v>
      </c>
      <c r="B18" s="5" t="s">
        <v>84</v>
      </c>
      <c r="C18" s="5"/>
      <c r="D18" s="2"/>
      <c r="E18" s="4" t="s">
        <v>2</v>
      </c>
      <c r="F18" s="34">
        <v>10</v>
      </c>
      <c r="G18" s="2"/>
      <c r="H18" s="2"/>
      <c r="I18" s="2"/>
      <c r="J18" s="2"/>
    </row>
    <row r="19" spans="1:10" ht="15.75" thickBot="1" x14ac:dyDescent="0.3">
      <c r="A19" s="7">
        <v>12</v>
      </c>
      <c r="B19" s="5" t="s">
        <v>137</v>
      </c>
      <c r="C19" s="5"/>
      <c r="D19" s="2"/>
      <c r="E19" s="4" t="s">
        <v>2</v>
      </c>
      <c r="F19" s="34">
        <v>20</v>
      </c>
      <c r="G19" s="2"/>
      <c r="H19" s="2"/>
      <c r="I19" s="2"/>
      <c r="J19" s="2"/>
    </row>
    <row r="20" spans="1:10" ht="15.75" thickBot="1" x14ac:dyDescent="0.3">
      <c r="A20" s="7">
        <v>13</v>
      </c>
      <c r="B20" s="5" t="s">
        <v>138</v>
      </c>
      <c r="C20" s="5"/>
      <c r="D20" s="2"/>
      <c r="E20" s="4" t="s">
        <v>36</v>
      </c>
      <c r="F20" s="34">
        <v>35</v>
      </c>
      <c r="G20" s="2"/>
      <c r="H20" s="2"/>
      <c r="I20" s="2"/>
      <c r="J20" s="2"/>
    </row>
    <row r="21" spans="1:10" ht="15.75" thickBot="1" x14ac:dyDescent="0.3">
      <c r="A21" s="7"/>
      <c r="B21" s="5" t="s">
        <v>139</v>
      </c>
      <c r="C21" s="5"/>
      <c r="D21" s="2"/>
      <c r="E21" s="4" t="s">
        <v>36</v>
      </c>
      <c r="F21" s="34">
        <v>20</v>
      </c>
      <c r="G21" s="2"/>
      <c r="H21" s="2"/>
      <c r="I21" s="2"/>
      <c r="J21" s="2"/>
    </row>
    <row r="22" spans="1:10" ht="15.75" thickBot="1" x14ac:dyDescent="0.3">
      <c r="A22" s="7">
        <v>14</v>
      </c>
      <c r="B22" s="5" t="s">
        <v>83</v>
      </c>
      <c r="C22" s="5"/>
      <c r="D22" s="2"/>
      <c r="E22" s="4" t="s">
        <v>2</v>
      </c>
      <c r="F22" s="34">
        <v>10</v>
      </c>
      <c r="G22" s="2"/>
      <c r="H22" s="2"/>
      <c r="I22" s="2"/>
      <c r="J22" s="2"/>
    </row>
    <row r="23" spans="1:10" ht="15.75" thickBot="1" x14ac:dyDescent="0.3">
      <c r="A23" s="7">
        <v>15</v>
      </c>
      <c r="B23" s="5" t="s">
        <v>140</v>
      </c>
      <c r="C23" s="5"/>
      <c r="D23" s="2"/>
      <c r="E23" s="4" t="s">
        <v>2</v>
      </c>
      <c r="F23" s="34">
        <v>150</v>
      </c>
      <c r="G23" s="2"/>
      <c r="H23" s="2"/>
      <c r="I23" s="2"/>
      <c r="J23" s="2"/>
    </row>
    <row r="24" spans="1:10" ht="15.75" thickBot="1" x14ac:dyDescent="0.3">
      <c r="A24" s="7">
        <v>16</v>
      </c>
      <c r="B24" s="5" t="s">
        <v>141</v>
      </c>
      <c r="C24" s="5"/>
      <c r="D24" s="2"/>
      <c r="E24" s="4" t="s">
        <v>2</v>
      </c>
      <c r="F24" s="34">
        <v>100</v>
      </c>
      <c r="G24" s="2"/>
      <c r="H24" s="2"/>
      <c r="I24" s="2"/>
      <c r="J24" s="2"/>
    </row>
    <row r="25" spans="1:10" ht="15.75" thickBot="1" x14ac:dyDescent="0.3">
      <c r="A25" s="7">
        <v>17</v>
      </c>
      <c r="B25" s="5" t="s">
        <v>82</v>
      </c>
      <c r="C25" s="5"/>
      <c r="D25" s="2"/>
      <c r="E25" s="4" t="s">
        <v>2</v>
      </c>
      <c r="F25" s="34">
        <v>40</v>
      </c>
      <c r="G25" s="2"/>
      <c r="H25" s="2"/>
      <c r="I25" s="2"/>
      <c r="J25" s="2"/>
    </row>
    <row r="26" spans="1:10" ht="15.75" thickBot="1" x14ac:dyDescent="0.3">
      <c r="A26" s="7">
        <v>18</v>
      </c>
      <c r="B26" s="5" t="s">
        <v>81</v>
      </c>
      <c r="C26" s="5"/>
      <c r="D26" s="2"/>
      <c r="E26" s="4" t="s">
        <v>2</v>
      </c>
      <c r="F26" s="34">
        <v>20</v>
      </c>
      <c r="G26" s="2"/>
      <c r="H26" s="2"/>
      <c r="I26" s="2"/>
      <c r="J26" s="2"/>
    </row>
    <row r="27" spans="1:10" ht="15.75" thickBot="1" x14ac:dyDescent="0.3">
      <c r="A27" s="7">
        <v>19</v>
      </c>
      <c r="B27" s="5" t="s">
        <v>80</v>
      </c>
      <c r="C27" s="5"/>
      <c r="D27" s="2"/>
      <c r="E27" s="4" t="s">
        <v>36</v>
      </c>
      <c r="F27" s="34">
        <v>20</v>
      </c>
      <c r="G27" s="2"/>
      <c r="H27" s="2"/>
      <c r="I27" s="2"/>
      <c r="J27" s="2"/>
    </row>
    <row r="28" spans="1:10" ht="15.75" thickBot="1" x14ac:dyDescent="0.3">
      <c r="A28" s="7">
        <v>20</v>
      </c>
      <c r="B28" s="5" t="s">
        <v>79</v>
      </c>
      <c r="C28" s="5"/>
      <c r="D28" s="2"/>
      <c r="E28" s="4" t="s">
        <v>2</v>
      </c>
      <c r="F28" s="34">
        <v>30</v>
      </c>
      <c r="G28" s="2"/>
      <c r="H28" s="2"/>
      <c r="I28" s="2"/>
      <c r="J28" s="2"/>
    </row>
    <row r="29" spans="1:10" ht="15.75" thickBot="1" x14ac:dyDescent="0.3">
      <c r="A29" s="7">
        <v>21</v>
      </c>
      <c r="B29" s="5" t="s">
        <v>78</v>
      </c>
      <c r="C29" s="5"/>
      <c r="D29" s="2"/>
      <c r="E29" s="4" t="s">
        <v>2</v>
      </c>
      <c r="F29" s="34">
        <v>30</v>
      </c>
      <c r="G29" s="2"/>
      <c r="H29" s="2"/>
      <c r="I29" s="2"/>
      <c r="J29" s="2"/>
    </row>
    <row r="30" spans="1:10" ht="15.75" thickBot="1" x14ac:dyDescent="0.3">
      <c r="A30" s="7">
        <v>22</v>
      </c>
      <c r="B30" s="5" t="s">
        <v>77</v>
      </c>
      <c r="C30" s="5"/>
      <c r="D30" s="2"/>
      <c r="E30" s="4" t="s">
        <v>2</v>
      </c>
      <c r="F30" s="34">
        <v>10</v>
      </c>
      <c r="G30" s="2"/>
      <c r="H30" s="2"/>
      <c r="I30" s="2"/>
      <c r="J30" s="2"/>
    </row>
    <row r="31" spans="1:10" ht="15.75" thickBot="1" x14ac:dyDescent="0.3">
      <c r="A31" s="7">
        <v>23</v>
      </c>
      <c r="B31" s="5" t="s">
        <v>76</v>
      </c>
      <c r="C31" s="5"/>
      <c r="D31" s="2"/>
      <c r="E31" s="4" t="s">
        <v>2</v>
      </c>
      <c r="F31" s="34">
        <v>5</v>
      </c>
      <c r="G31" s="2"/>
      <c r="H31" s="2"/>
      <c r="I31" s="2"/>
      <c r="J31" s="2"/>
    </row>
    <row r="32" spans="1:10" ht="15.75" thickBot="1" x14ac:dyDescent="0.3">
      <c r="A32" s="7">
        <v>24</v>
      </c>
      <c r="B32" s="5" t="s">
        <v>75</v>
      </c>
      <c r="C32" s="5"/>
      <c r="D32" s="2"/>
      <c r="E32" s="4" t="s">
        <v>36</v>
      </c>
      <c r="F32" s="34">
        <v>5</v>
      </c>
      <c r="G32" s="2"/>
      <c r="H32" s="2"/>
      <c r="I32" s="2"/>
      <c r="J32" s="2"/>
    </row>
    <row r="33" spans="1:10" ht="15.75" thickBot="1" x14ac:dyDescent="0.3">
      <c r="A33" s="7">
        <v>25</v>
      </c>
      <c r="B33" s="5" t="s">
        <v>74</v>
      </c>
      <c r="C33" s="5"/>
      <c r="D33" s="2"/>
      <c r="E33" s="4" t="s">
        <v>2</v>
      </c>
      <c r="F33" s="34">
        <v>5</v>
      </c>
      <c r="G33" s="2"/>
      <c r="H33" s="2"/>
      <c r="I33" s="2"/>
      <c r="J33" s="2"/>
    </row>
    <row r="34" spans="1:10" ht="15.75" thickBot="1" x14ac:dyDescent="0.3">
      <c r="A34" s="7">
        <v>26</v>
      </c>
      <c r="B34" s="5" t="s">
        <v>73</v>
      </c>
      <c r="C34" s="5"/>
      <c r="D34" s="2"/>
      <c r="E34" s="4" t="s">
        <v>2</v>
      </c>
      <c r="F34" s="34">
        <v>10</v>
      </c>
      <c r="G34" s="2"/>
      <c r="H34" s="2"/>
      <c r="I34" s="2"/>
      <c r="J34" s="2"/>
    </row>
    <row r="35" spans="1:10" ht="15.75" thickBot="1" x14ac:dyDescent="0.3">
      <c r="A35" s="7">
        <v>27</v>
      </c>
      <c r="B35" s="5" t="s">
        <v>72</v>
      </c>
      <c r="C35" s="5"/>
      <c r="D35" s="2"/>
      <c r="E35" s="4" t="s">
        <v>2</v>
      </c>
      <c r="F35" s="34">
        <v>5</v>
      </c>
      <c r="G35" s="2"/>
      <c r="H35" s="2"/>
      <c r="I35" s="2"/>
      <c r="J35" s="2"/>
    </row>
    <row r="36" spans="1:10" ht="15.75" thickBot="1" x14ac:dyDescent="0.3">
      <c r="A36" s="7">
        <v>28</v>
      </c>
      <c r="B36" s="5" t="s">
        <v>71</v>
      </c>
      <c r="C36" s="5"/>
      <c r="D36" s="2"/>
      <c r="E36" s="4" t="s">
        <v>2</v>
      </c>
      <c r="F36" s="34">
        <v>5</v>
      </c>
      <c r="G36" s="2"/>
      <c r="H36" s="2"/>
      <c r="I36" s="2"/>
      <c r="J36" s="2"/>
    </row>
    <row r="37" spans="1:10" ht="15.75" thickBot="1" x14ac:dyDescent="0.3">
      <c r="A37" s="7">
        <v>29</v>
      </c>
      <c r="B37" s="5" t="s">
        <v>70</v>
      </c>
      <c r="C37" s="5"/>
      <c r="D37" s="2"/>
      <c r="E37" s="4" t="s">
        <v>2</v>
      </c>
      <c r="F37" s="34">
        <v>5</v>
      </c>
      <c r="G37" s="2"/>
      <c r="H37" s="2"/>
      <c r="I37" s="2"/>
      <c r="J37" s="2"/>
    </row>
    <row r="38" spans="1:10" ht="15.75" thickBot="1" x14ac:dyDescent="0.3">
      <c r="A38" s="7">
        <v>30</v>
      </c>
      <c r="B38" s="5" t="s">
        <v>69</v>
      </c>
      <c r="C38" s="5"/>
      <c r="D38" s="2"/>
      <c r="E38" s="4" t="s">
        <v>2</v>
      </c>
      <c r="F38" s="34">
        <v>5</v>
      </c>
      <c r="G38" s="2"/>
      <c r="H38" s="2"/>
      <c r="I38" s="2"/>
      <c r="J38" s="2"/>
    </row>
    <row r="39" spans="1:10" ht="15.75" thickBot="1" x14ac:dyDescent="0.3">
      <c r="A39" s="7">
        <v>31</v>
      </c>
      <c r="B39" s="5" t="s">
        <v>68</v>
      </c>
      <c r="C39" s="5"/>
      <c r="D39" s="2"/>
      <c r="E39" s="4" t="s">
        <v>2</v>
      </c>
      <c r="F39" s="34">
        <v>5</v>
      </c>
      <c r="G39" s="2"/>
      <c r="H39" s="2"/>
      <c r="I39" s="2"/>
      <c r="J39" s="2"/>
    </row>
    <row r="40" spans="1:10" ht="15.6" customHeight="1" thickBot="1" x14ac:dyDescent="0.3">
      <c r="A40" s="7">
        <v>32</v>
      </c>
      <c r="B40" s="15" t="s">
        <v>67</v>
      </c>
      <c r="C40" s="5"/>
      <c r="D40" s="14"/>
      <c r="E40" s="4" t="s">
        <v>2</v>
      </c>
      <c r="F40" s="34">
        <v>5</v>
      </c>
      <c r="G40" s="2"/>
      <c r="H40" s="2"/>
      <c r="I40" s="2"/>
      <c r="J40" s="5"/>
    </row>
    <row r="41" spans="1:10" ht="19.149999999999999" customHeight="1" thickBot="1" x14ac:dyDescent="0.3">
      <c r="A41" s="7">
        <v>33</v>
      </c>
      <c r="B41" s="15" t="s">
        <v>66</v>
      </c>
      <c r="C41" s="5"/>
      <c r="D41" s="14"/>
      <c r="E41" s="4" t="s">
        <v>2</v>
      </c>
      <c r="F41" s="34">
        <v>5</v>
      </c>
      <c r="G41" s="2"/>
      <c r="H41" s="2"/>
      <c r="I41" s="2"/>
      <c r="J41" s="5"/>
    </row>
    <row r="42" spans="1:10" ht="36.6" customHeight="1" thickBot="1" x14ac:dyDescent="0.3">
      <c r="A42" s="7">
        <v>34</v>
      </c>
      <c r="B42" s="15" t="s">
        <v>65</v>
      </c>
      <c r="C42" s="5"/>
      <c r="D42" s="2"/>
      <c r="E42" s="4" t="s">
        <v>33</v>
      </c>
      <c r="F42" s="34">
        <v>5</v>
      </c>
      <c r="G42" s="2"/>
      <c r="H42" s="2"/>
      <c r="I42" s="2"/>
      <c r="J42" s="5"/>
    </row>
    <row r="43" spans="1:10" ht="15.75" thickBot="1" x14ac:dyDescent="0.3">
      <c r="A43" s="40"/>
      <c r="B43" s="41"/>
      <c r="C43" s="41"/>
      <c r="D43" s="41"/>
      <c r="E43" s="42"/>
      <c r="F43" s="3" t="s">
        <v>0</v>
      </c>
      <c r="G43" s="2"/>
      <c r="H43" s="2"/>
      <c r="I43" s="2"/>
      <c r="J43" s="2"/>
    </row>
  </sheetData>
  <mergeCells count="11">
    <mergeCell ref="G6:G7"/>
    <mergeCell ref="H6:H7"/>
    <mergeCell ref="I6:I7"/>
    <mergeCell ref="J6:J7"/>
    <mergeCell ref="F6:F7"/>
    <mergeCell ref="A43:E43"/>
    <mergeCell ref="B5:C5"/>
    <mergeCell ref="A6:A7"/>
    <mergeCell ref="B6:C6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51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"/>
  <sheetViews>
    <sheetView tabSelected="1" view="pageBreakPreview" zoomScale="80" zoomScaleNormal="70" zoomScaleSheetLayoutView="80" workbookViewId="0">
      <selection activeCell="B4" sqref="B4"/>
    </sheetView>
  </sheetViews>
  <sheetFormatPr defaultRowHeight="15" x14ac:dyDescent="0.25"/>
  <cols>
    <col min="1" max="1" width="5.28515625" customWidth="1"/>
    <col min="2" max="2" width="128.140625" customWidth="1"/>
    <col min="3" max="3" width="16" customWidth="1"/>
    <col min="4" max="4" width="17.5703125" customWidth="1"/>
    <col min="6" max="6" width="12" customWidth="1"/>
    <col min="7" max="7" width="14.42578125" customWidth="1"/>
    <col min="9" max="9" width="13.42578125" customWidth="1"/>
    <col min="10" max="10" width="20.42578125" customWidth="1"/>
  </cols>
  <sheetData>
    <row r="1" spans="1:10" x14ac:dyDescent="0.25">
      <c r="A1" s="10" t="s">
        <v>149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45" customHeight="1" x14ac:dyDescent="0.25">
      <c r="A2" s="10"/>
      <c r="B2" s="65" t="s">
        <v>157</v>
      </c>
      <c r="C2" s="10"/>
      <c r="D2" s="10"/>
      <c r="E2" s="10"/>
      <c r="F2" s="10"/>
      <c r="G2" s="10"/>
      <c r="H2" s="10" t="s">
        <v>148</v>
      </c>
      <c r="I2" s="10"/>
      <c r="J2" s="10"/>
    </row>
    <row r="3" spans="1:10" x14ac:dyDescent="0.25">
      <c r="A3" s="33" t="s">
        <v>151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.75" thickBot="1" x14ac:dyDescent="0.3">
      <c r="A4" s="70" t="s">
        <v>168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 thickBot="1" x14ac:dyDescent="0.3">
      <c r="A5" s="2"/>
      <c r="B5" s="43"/>
      <c r="C5" s="44"/>
      <c r="D5" s="7" t="s">
        <v>26</v>
      </c>
      <c r="E5" s="7" t="s">
        <v>25</v>
      </c>
      <c r="F5" s="7" t="s">
        <v>24</v>
      </c>
      <c r="G5" s="7" t="s">
        <v>23</v>
      </c>
      <c r="H5" s="7" t="s">
        <v>22</v>
      </c>
      <c r="I5" s="7" t="s">
        <v>21</v>
      </c>
      <c r="J5" s="7" t="s">
        <v>20</v>
      </c>
    </row>
    <row r="6" spans="1:10" ht="30.6" customHeight="1" thickBot="1" x14ac:dyDescent="0.3">
      <c r="A6" s="45"/>
      <c r="B6" s="47" t="s">
        <v>19</v>
      </c>
      <c r="C6" s="48"/>
      <c r="D6" s="49" t="s">
        <v>18</v>
      </c>
      <c r="E6" s="49" t="s">
        <v>17</v>
      </c>
      <c r="F6" s="49" t="s">
        <v>16</v>
      </c>
      <c r="G6" s="49" t="s">
        <v>15</v>
      </c>
      <c r="H6" s="49" t="s">
        <v>14</v>
      </c>
      <c r="I6" s="49" t="s">
        <v>13</v>
      </c>
      <c r="J6" s="49" t="s">
        <v>150</v>
      </c>
    </row>
    <row r="7" spans="1:10" ht="15.75" thickBot="1" x14ac:dyDescent="0.3">
      <c r="A7" s="46"/>
      <c r="B7" s="7" t="s">
        <v>12</v>
      </c>
      <c r="C7" s="9" t="s">
        <v>11</v>
      </c>
      <c r="D7" s="50"/>
      <c r="E7" s="50"/>
      <c r="F7" s="50"/>
      <c r="G7" s="50"/>
      <c r="H7" s="50"/>
      <c r="I7" s="50"/>
      <c r="J7" s="50"/>
    </row>
    <row r="8" spans="1:10" ht="15.75" thickBot="1" x14ac:dyDescent="0.3">
      <c r="A8" s="21"/>
      <c r="B8" s="34" t="s">
        <v>102</v>
      </c>
      <c r="C8" s="9"/>
      <c r="D8" s="20"/>
      <c r="E8" s="20"/>
      <c r="F8" s="20"/>
      <c r="G8" s="20"/>
      <c r="H8" s="20"/>
      <c r="I8" s="20"/>
      <c r="J8" s="20"/>
    </row>
    <row r="9" spans="1:10" ht="15.75" thickBot="1" x14ac:dyDescent="0.3">
      <c r="A9" s="7">
        <v>1</v>
      </c>
      <c r="B9" s="19" t="s">
        <v>101</v>
      </c>
      <c r="C9" s="5"/>
      <c r="D9" s="2"/>
      <c r="E9" s="4" t="s">
        <v>33</v>
      </c>
      <c r="F9" s="34">
        <v>15</v>
      </c>
      <c r="G9" s="2"/>
      <c r="H9" s="2"/>
      <c r="I9" s="2"/>
      <c r="J9" s="5"/>
    </row>
    <row r="10" spans="1:10" ht="15.75" thickBot="1" x14ac:dyDescent="0.3">
      <c r="A10" s="7">
        <v>2</v>
      </c>
      <c r="B10" s="19" t="s">
        <v>100</v>
      </c>
      <c r="C10" s="5"/>
      <c r="D10" s="2"/>
      <c r="E10" s="4" t="s">
        <v>33</v>
      </c>
      <c r="F10" s="34">
        <v>15</v>
      </c>
      <c r="G10" s="2"/>
      <c r="H10" s="2"/>
      <c r="I10" s="2"/>
      <c r="J10" s="5"/>
    </row>
    <row r="11" spans="1:10" ht="15.75" thickBot="1" x14ac:dyDescent="0.3">
      <c r="A11" s="7">
        <v>3</v>
      </c>
      <c r="B11" s="19" t="s">
        <v>99</v>
      </c>
      <c r="C11" s="5"/>
      <c r="D11" s="2"/>
      <c r="E11" s="4" t="s">
        <v>33</v>
      </c>
      <c r="F11" s="34">
        <v>15</v>
      </c>
      <c r="G11" s="2"/>
      <c r="H11" s="2"/>
      <c r="I11" s="2"/>
      <c r="J11" s="5"/>
    </row>
    <row r="12" spans="1:10" ht="15.75" thickBot="1" x14ac:dyDescent="0.3">
      <c r="A12" s="7">
        <v>4</v>
      </c>
      <c r="B12" s="19" t="s">
        <v>98</v>
      </c>
      <c r="C12" s="5"/>
      <c r="D12" s="2"/>
      <c r="E12" s="4" t="s">
        <v>33</v>
      </c>
      <c r="F12" s="34">
        <v>5</v>
      </c>
      <c r="G12" s="2"/>
      <c r="H12" s="2"/>
      <c r="I12" s="2"/>
      <c r="J12" s="5"/>
    </row>
    <row r="13" spans="1:10" ht="33.6" customHeight="1" thickBot="1" x14ac:dyDescent="0.3">
      <c r="A13" s="7">
        <v>5</v>
      </c>
      <c r="B13" s="19" t="s">
        <v>97</v>
      </c>
      <c r="C13" s="5"/>
      <c r="D13" s="2"/>
      <c r="E13" s="4" t="s">
        <v>33</v>
      </c>
      <c r="F13" s="34">
        <v>15</v>
      </c>
      <c r="G13" s="2"/>
      <c r="H13" s="2"/>
      <c r="I13" s="2"/>
      <c r="J13" s="5"/>
    </row>
    <row r="14" spans="1:10" ht="15.75" thickBot="1" x14ac:dyDescent="0.3">
      <c r="A14" s="7">
        <v>6</v>
      </c>
      <c r="B14" s="19" t="s">
        <v>96</v>
      </c>
      <c r="C14" s="5"/>
      <c r="D14" s="14"/>
      <c r="E14" s="4" t="s">
        <v>33</v>
      </c>
      <c r="F14" s="37">
        <v>10</v>
      </c>
      <c r="G14" s="2"/>
      <c r="H14" s="2"/>
      <c r="I14" s="2"/>
      <c r="J14" s="5"/>
    </row>
    <row r="15" spans="1:10" ht="15.75" thickBot="1" x14ac:dyDescent="0.3">
      <c r="A15" s="7">
        <v>7</v>
      </c>
      <c r="B15" s="19" t="s">
        <v>95</v>
      </c>
      <c r="C15" s="5"/>
      <c r="D15" s="14"/>
      <c r="E15" s="4" t="s">
        <v>33</v>
      </c>
      <c r="F15" s="37">
        <v>10</v>
      </c>
      <c r="G15" s="2"/>
      <c r="H15" s="2"/>
      <c r="I15" s="2"/>
      <c r="J15" s="5"/>
    </row>
    <row r="16" spans="1:10" ht="15.75" thickBot="1" x14ac:dyDescent="0.3">
      <c r="A16" s="7">
        <v>8</v>
      </c>
      <c r="B16" s="19" t="s">
        <v>94</v>
      </c>
      <c r="C16" s="5"/>
      <c r="D16" s="14"/>
      <c r="E16" s="4" t="s">
        <v>33</v>
      </c>
      <c r="F16" s="37">
        <v>5</v>
      </c>
      <c r="G16" s="2"/>
      <c r="H16" s="2"/>
      <c r="I16" s="2"/>
      <c r="J16" s="5"/>
    </row>
    <row r="17" spans="1:10" ht="15.75" thickBot="1" x14ac:dyDescent="0.3">
      <c r="A17" s="7">
        <v>9</v>
      </c>
      <c r="B17" s="19" t="s">
        <v>93</v>
      </c>
      <c r="C17" s="5"/>
      <c r="D17" s="14"/>
      <c r="E17" s="4" t="s">
        <v>33</v>
      </c>
      <c r="F17" s="37">
        <v>5</v>
      </c>
      <c r="G17" s="2"/>
      <c r="H17" s="2"/>
      <c r="I17" s="2"/>
      <c r="J17" s="5"/>
    </row>
    <row r="18" spans="1:10" ht="15.75" thickBot="1" x14ac:dyDescent="0.3">
      <c r="A18" s="7">
        <v>10</v>
      </c>
      <c r="B18" s="19" t="s">
        <v>92</v>
      </c>
      <c r="C18" s="5"/>
      <c r="D18" s="14"/>
      <c r="E18" s="4" t="s">
        <v>33</v>
      </c>
      <c r="F18" s="37">
        <v>10</v>
      </c>
      <c r="G18" s="2"/>
      <c r="H18" s="2"/>
      <c r="I18" s="2"/>
      <c r="J18" s="5"/>
    </row>
    <row r="19" spans="1:10" ht="15.75" thickBot="1" x14ac:dyDescent="0.3">
      <c r="A19" s="7">
        <v>11</v>
      </c>
      <c r="B19" s="19" t="s">
        <v>91</v>
      </c>
      <c r="C19" s="5"/>
      <c r="D19" s="14"/>
      <c r="E19" s="4" t="s">
        <v>33</v>
      </c>
      <c r="F19" s="37">
        <v>10</v>
      </c>
      <c r="G19" s="2"/>
      <c r="H19" s="2"/>
      <c r="I19" s="2"/>
      <c r="J19" s="5"/>
    </row>
    <row r="20" spans="1:10" ht="22.5" customHeight="1" thickBot="1" x14ac:dyDescent="0.3">
      <c r="A20" s="51" t="s">
        <v>59</v>
      </c>
      <c r="B20" s="52"/>
      <c r="C20" s="52"/>
      <c r="D20" s="52"/>
      <c r="E20" s="52"/>
      <c r="F20" s="52"/>
      <c r="G20" s="52"/>
      <c r="H20" s="52"/>
      <c r="I20" s="52"/>
      <c r="J20" s="53"/>
    </row>
    <row r="21" spans="1:10" ht="15.75" thickBot="1" x14ac:dyDescent="0.3">
      <c r="A21" s="40"/>
      <c r="B21" s="41"/>
      <c r="C21" s="41"/>
      <c r="D21" s="41"/>
      <c r="E21" s="42"/>
      <c r="F21" s="3" t="s">
        <v>0</v>
      </c>
      <c r="G21" s="2"/>
      <c r="H21" s="2"/>
      <c r="I21" s="2"/>
      <c r="J21" s="5"/>
    </row>
  </sheetData>
  <mergeCells count="12">
    <mergeCell ref="A21:E21"/>
    <mergeCell ref="B5:C5"/>
    <mergeCell ref="A6:A7"/>
    <mergeCell ref="B6:C6"/>
    <mergeCell ref="D6:D7"/>
    <mergeCell ref="E6:E7"/>
    <mergeCell ref="G6:G7"/>
    <mergeCell ref="H6:H7"/>
    <mergeCell ref="I6:I7"/>
    <mergeCell ref="J6:J7"/>
    <mergeCell ref="A20:J20"/>
    <mergeCell ref="F6:F7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8</vt:i4>
      </vt:variant>
    </vt:vector>
  </HeadingPairs>
  <TitlesOfParts>
    <vt:vector size="24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Pakiet nr 11</vt:lpstr>
      <vt:lpstr>Pakiet nr 12</vt:lpstr>
      <vt:lpstr>Pakiet nr 13</vt:lpstr>
      <vt:lpstr>Pakiet nr 14</vt:lpstr>
      <vt:lpstr>Pakiet nr 15</vt:lpstr>
      <vt:lpstr>Pakiet nr 16</vt:lpstr>
      <vt:lpstr>'Pakiet nr 10'!Obszar_wydruku</vt:lpstr>
      <vt:lpstr>'Pakiet nr 12'!Obszar_wydruku</vt:lpstr>
      <vt:lpstr>'Pakiet nr 14'!Obszar_wydruku</vt:lpstr>
      <vt:lpstr>'Pakiet nr 15'!Obszar_wydruku</vt:lpstr>
      <vt:lpstr>'Pakiet nr 16'!Obszar_wydruku</vt:lpstr>
      <vt:lpstr>'Pakiet nr 5'!Obszar_wydruku</vt:lpstr>
      <vt:lpstr>'Pakiet nr 6'!Obszar_wydruku</vt:lpstr>
      <vt:lpstr>'Pakiet nr 7'!Obszar_wydruku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Agnieszka Dominczyk</cp:lastModifiedBy>
  <cp:lastPrinted>2018-01-08T10:20:15Z</cp:lastPrinted>
  <dcterms:created xsi:type="dcterms:W3CDTF">2017-12-07T08:04:14Z</dcterms:created>
  <dcterms:modified xsi:type="dcterms:W3CDTF">2018-01-08T11:15:46Z</dcterms:modified>
</cp:coreProperties>
</file>