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A\2018\PN-UE\51_ZP_2018 LEKI\"/>
    </mc:Choice>
  </mc:AlternateContent>
  <bookViews>
    <workbookView xWindow="0" yWindow="0" windowWidth="28800" windowHeight="12300" activeTab="9"/>
  </bookViews>
  <sheets>
    <sheet name="Pakiet 1" sheetId="1" r:id="rId1"/>
    <sheet name="Pakiet 2" sheetId="2" r:id="rId2"/>
    <sheet name="Pakiet 3" sheetId="3" r:id="rId3"/>
    <sheet name="Pakiet 4 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definedNames>
    <definedName name="_xlnm._FilterDatabase" localSheetId="6" hidden="1">'Pakiet 7'!$A$4:$X$4</definedName>
    <definedName name="_xlnm.Print_Titles" localSheetId="0">'Pakiet 1'!$A:$B,'Pakiet 1'!$1:$3</definedName>
    <definedName name="_xlnm.Print_Titles" localSheetId="9">'Pakiet 10'!$A:$B,'Pakiet 10'!$1:$3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 '!$A:$B,'Pakiet 4 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A5" i="8" l="1"/>
  <c r="A5" i="2" l="1"/>
  <c r="A5" i="1" l="1"/>
  <c r="A6" i="1" s="1"/>
  <c r="A7" i="1" s="1"/>
</calcChain>
</file>

<file path=xl/sharedStrings.xml><?xml version="1.0" encoding="utf-8"?>
<sst xmlns="http://schemas.openxmlformats.org/spreadsheetml/2006/main" count="512" uniqueCount="114">
  <si>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</si>
  <si>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</si>
  <si>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</si>
  <si>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</si>
  <si>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</si>
  <si>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</si>
  <si>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</si>
  <si>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</si>
  <si>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</si>
  <si>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</si>
  <si>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</si>
  <si>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</si>
  <si>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</si>
  <si>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</si>
  <si>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</si>
  <si>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</si>
  <si>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</si>
  <si>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</si>
  <si>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</si>
  <si>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</si>
  <si>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</si>
  <si>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</si>
  <si>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</si>
  <si>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</si>
  <si>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</si>
  <si>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</si>
  <si>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</si>
  <si>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</si>
  <si>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op.</t>
  </si>
  <si>
    <t>……………….., dnia ……………………</t>
  </si>
  <si>
    <t>9.</t>
  </si>
  <si>
    <t>RAZEM:</t>
  </si>
  <si>
    <t>14  (13+(13x11))</t>
  </si>
  <si>
    <t>1.</t>
  </si>
  <si>
    <t>2.</t>
  </si>
  <si>
    <t xml:space="preserve">Pakiet nr 1 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</si>
  <si>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</si>
  <si>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</si>
  <si>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</si>
  <si>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</si>
  <si>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</si>
  <si>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</si>
  <si>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</si>
  <si>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</si>
  <si>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</si>
  <si>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op</t>
  </si>
  <si>
    <t>Dalteparinum natricum 5000j.m/0,2 ml x 10 amp.</t>
  </si>
  <si>
    <t>Adrenalinum 300mcg/0,3 ml  1 ampułko-strzykawka</t>
  </si>
  <si>
    <t>Dinatrii pamidronas 30mg</t>
  </si>
  <si>
    <t>Dinatrii pamidronas 60mg</t>
  </si>
  <si>
    <t>Prednisolone hemisuccinate 250mg 1 fiol.proszek + 1 amp. rozpuszczalnik</t>
  </si>
  <si>
    <t xml:space="preserve">Prednisolone hemisuccinate 1000mg 1 fiol. proszek + 1 amp. rozpuszczalnik </t>
  </si>
  <si>
    <t>Calcii Carbonas 500 mg (200mg jonów wapna)  30 kaps.twardych</t>
  </si>
  <si>
    <t>Sotaloli hydrochloridum 40 mg 20 tabl</t>
  </si>
  <si>
    <t>Verapamili hydrochloridum 120mg 40 tabletek o przedłużonym uwalnianiu</t>
  </si>
  <si>
    <t>Thiamazolum 10 mg 50 tabl.</t>
  </si>
  <si>
    <t>Matanosulfonian doxazosyny 8 mg 30 tabl. o przedłużonym uwalnianiu</t>
  </si>
  <si>
    <t xml:space="preserve">Theophyllinum 300mg 1 but. a 250 ml </t>
  </si>
  <si>
    <t xml:space="preserve">op. </t>
  </si>
  <si>
    <t xml:space="preserve">Albumina ludzka 20 %   1 but. a 100 ml </t>
  </si>
  <si>
    <t>Ocreotidum 30mg/1ml proszek +rozpuszczalnik do przygotowania zawiesiny do wstrzykiwań + strz.+igła (1 zestaw) typu Sandostatin Lar</t>
  </si>
  <si>
    <t>Lanreotyd 120mg/0,5ml ; 1 ampułko-strzykawka typu Samatuline Autogel</t>
  </si>
  <si>
    <t>Mitotan 500 mg x 100 tabletki typu Lysodren</t>
  </si>
  <si>
    <t>3.</t>
  </si>
  <si>
    <t>4.</t>
  </si>
  <si>
    <t>5.</t>
  </si>
  <si>
    <t>LHRH 0,1 mg  1 fiolka</t>
  </si>
  <si>
    <t>CRH 0,1 mg 1 fiolka</t>
  </si>
  <si>
    <t>TRH 0,2 mg 1 fiolka</t>
  </si>
  <si>
    <t>Tetracosactide 0,25 mg 1 amp. typu Synacthen</t>
  </si>
  <si>
    <t>Thiamazole 40 mg / 1 ml  10 amp.</t>
  </si>
  <si>
    <t>Palivizumab 50 mg x 1 fiolka</t>
  </si>
  <si>
    <t>Palivizumab 100 mg x 1 fiolka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</si>
  <si>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</si>
  <si>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</si>
  <si>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</si>
  <si>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</si>
  <si>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</si>
  <si>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</si>
  <si>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</si>
  <si>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</si>
  <si>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</si>
  <si>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</si>
  <si>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</si>
  <si>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</si>
  <si>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</si>
  <si>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</si>
  <si>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</si>
  <si>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</si>
  <si>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Prednisolon 5 mg x 100 tabl</t>
  </si>
  <si>
    <t>opak.</t>
  </si>
  <si>
    <t>Tropicamidum 0,5 %2 x 5 ml krople do oczu</t>
  </si>
  <si>
    <t>Dexamethason phosphate SF 4mg /ml po 1 ml ( 4mg/1ml) op x 5 amp</t>
  </si>
  <si>
    <t>Trokserutyna - wyciąg gęsty z nasion kasztanowca żel a 40 g (typu Venescin )</t>
  </si>
  <si>
    <t xml:space="preserve">Hydrocortisonum 20 mg x 20 tabletek </t>
  </si>
  <si>
    <t>Magnesi hydroaspartas opakowanie x 50 tabletek</t>
  </si>
  <si>
    <t>Acetazolamid 250 mg x 30 tabletek</t>
  </si>
  <si>
    <t>Ampicylina 0,5 fiolka</t>
  </si>
  <si>
    <t>Kompletna normokaloryczna dieta peptydowa dla dzieci w wieku od 1 do 6 lat o masie ciała od 8 do 20 kg typu Nutrini peptisorb a 500 ml op x 8 worków</t>
  </si>
  <si>
    <t>Hydroxyzyna 10 mg x 30 tabletek</t>
  </si>
  <si>
    <t>Gentamicin 0,3% krople do oczu a 5 ml</t>
  </si>
  <si>
    <t>Ofloksacyna maść do oczu 0,3%( 3mg/1g) 5 ml</t>
  </si>
  <si>
    <t>Pancuronium bromide 0,004g / 2 ml x 10 amp</t>
  </si>
  <si>
    <t>Zestaw pierwiastków śladowych koncentrat ( lek typu Peditrace inj.) 1 op x 10 fiolek po 10 ml</t>
  </si>
  <si>
    <t>Eltrombopag 25 mg x 28 tabletek ( lek typu Revolade )</t>
  </si>
  <si>
    <t>Eltrombopag 50 mg x 28 tabletek ( lek typu Revolade )</t>
  </si>
  <si>
    <t>Defibrotide sodium 80 mg /ml x 10 fiolek ( lek typu defitelio )</t>
  </si>
  <si>
    <t>Metamizol kalceks dla pacjentów od 3 miesiąca życia amp 1000 mg op x 10 amp</t>
  </si>
  <si>
    <t>Kalium Efervescens bez cukru 1 op x 10 saszetek</t>
  </si>
  <si>
    <t>Prednisolon 5 mg x 20 tabl</t>
  </si>
  <si>
    <t>Imipenem 500 mg 1 op x 10 fiolek</t>
  </si>
  <si>
    <t>Syrop Tussipini D a 125 g flakon</t>
  </si>
  <si>
    <r>
      <rPr>
        <b/>
        <sz val="11"/>
        <color indexed="8"/>
        <rFont val="Arial"/>
        <family val="2"/>
        <charset val="238"/>
      </rPr>
      <t>Crisantaspasum</t>
    </r>
    <r>
      <rPr>
        <sz val="11"/>
        <color indexed="8"/>
        <rFont val="Arial"/>
        <family val="2"/>
        <charset val="238"/>
      </rPr>
      <t xml:space="preserve"> proszek do sporządzania roztworu do wstrzykiwań, 10 000 jm/fiolkę x </t>
    </r>
    <r>
      <rPr>
        <b/>
        <sz val="11"/>
        <color indexed="8"/>
        <rFont val="Arial"/>
        <family val="2"/>
        <charset val="238"/>
      </rPr>
      <t>5 fiolek</t>
    </r>
  </si>
  <si>
    <t>Matryca Hemostatyczna typu FLOSEAL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</si>
</sst>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_ ;\-#,##0.00\ "/>
    <numFmt numFmtId="165" formatCode="#,##0.00\ [$zł-415];[Red]\-#,##0.00\ [$zł-415]"/>
    <numFmt numFmtId="166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1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Arial"/>
      <family val="2"/>
      <charset val="204"/>
    </font>
    <font>
      <sz val="11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7">
    <xf numFmtId="0" fontId="0" fillId="0" borderId="0"/>
    <xf numFmtId="0" fontId="13" fillId="0" borderId="0"/>
    <xf numFmtId="43" fontId="2" fillId="0" borderId="0" applyFont="0" applyFill="0" applyBorder="0" applyAlignment="0" applyProtection="0"/>
    <xf numFmtId="0" fontId="17" fillId="0" borderId="0"/>
    <xf numFmtId="0" fontId="1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4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5" xfId="0" applyBorder="1"/>
    <xf numFmtId="0" fontId="14" fillId="2" borderId="23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 wrapText="1"/>
    </xf>
    <xf numFmtId="164" fontId="12" fillId="2" borderId="27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5" fillId="0" borderId="0" xfId="0" applyFont="1"/>
    <xf numFmtId="0" fontId="15" fillId="0" borderId="0" xfId="0" applyFont="1" applyFill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164" fontId="12" fillId="2" borderId="29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Border="1"/>
    <xf numFmtId="164" fontId="12" fillId="0" borderId="36" xfId="0" applyNumberFormat="1" applyFont="1" applyBorder="1" applyAlignment="1">
      <alignment horizontal="center" vertical="center" wrapText="1"/>
    </xf>
    <xf numFmtId="164" fontId="12" fillId="0" borderId="38" xfId="0" applyNumberFormat="1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164" fontId="12" fillId="2" borderId="36" xfId="0" applyNumberFormat="1" applyFont="1" applyFill="1" applyBorder="1" applyAlignment="1">
      <alignment horizontal="center" vertical="center" wrapText="1"/>
    </xf>
    <xf numFmtId="164" fontId="12" fillId="2" borderId="38" xfId="0" applyNumberFormat="1" applyFont="1" applyFill="1" applyBorder="1" applyAlignment="1">
      <alignment horizontal="center" vertical="center" wrapText="1"/>
    </xf>
    <xf numFmtId="0" fontId="0" fillId="0" borderId="37" xfId="0" applyBorder="1"/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164" fontId="12" fillId="0" borderId="46" xfId="0" applyNumberFormat="1" applyFont="1" applyBorder="1" applyAlignment="1">
      <alignment horizontal="center" vertical="center" wrapText="1"/>
    </xf>
    <xf numFmtId="164" fontId="12" fillId="2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 wrapText="1"/>
    </xf>
    <xf numFmtId="1" fontId="16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vertical="center"/>
    </xf>
    <xf numFmtId="1" fontId="24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40" xfId="0" applyFont="1" applyFill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64" fontId="15" fillId="0" borderId="20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4" fillId="2" borderId="0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2" borderId="0" xfId="0" applyFill="1"/>
    <xf numFmtId="3" fontId="20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6" fillId="0" borderId="6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/>
    <xf numFmtId="164" fontId="12" fillId="2" borderId="16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164" fontId="12" fillId="2" borderId="65" xfId="0" applyNumberFormat="1" applyFont="1" applyFill="1" applyBorder="1" applyAlignment="1">
      <alignment horizontal="center" vertical="center" wrapText="1"/>
    </xf>
    <xf numFmtId="164" fontId="12" fillId="2" borderId="67" xfId="0" applyNumberFormat="1" applyFont="1" applyFill="1" applyBorder="1" applyAlignment="1">
      <alignment horizontal="center" vertical="center" wrapText="1"/>
    </xf>
    <xf numFmtId="0" fontId="0" fillId="0" borderId="66" xfId="0" applyBorder="1"/>
    <xf numFmtId="164" fontId="12" fillId="0" borderId="15" xfId="0" applyNumberFormat="1" applyFont="1" applyBorder="1" applyAlignment="1">
      <alignment horizontal="center" vertical="center" wrapText="1"/>
    </xf>
    <xf numFmtId="164" fontId="12" fillId="0" borderId="65" xfId="0" applyNumberFormat="1" applyFont="1" applyBorder="1" applyAlignment="1">
      <alignment horizontal="center" vertical="center" wrapText="1"/>
    </xf>
    <xf numFmtId="164" fontId="12" fillId="0" borderId="70" xfId="0" applyNumberFormat="1" applyFont="1" applyBorder="1" applyAlignment="1">
      <alignment horizontal="center" vertical="center" wrapText="1"/>
    </xf>
    <xf numFmtId="164" fontId="12" fillId="2" borderId="70" xfId="0" applyNumberFormat="1" applyFont="1" applyFill="1" applyBorder="1" applyAlignment="1">
      <alignment horizontal="center" vertical="center" wrapText="1"/>
    </xf>
    <xf numFmtId="164" fontId="12" fillId="0" borderId="67" xfId="0" applyNumberFormat="1" applyFont="1" applyBorder="1" applyAlignment="1">
      <alignment horizontal="center" vertical="center" wrapText="1"/>
    </xf>
    <xf numFmtId="164" fontId="12" fillId="0" borderId="72" xfId="0" applyNumberFormat="1" applyFont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164" fontId="12" fillId="2" borderId="72" xfId="0" applyNumberFormat="1" applyFont="1" applyFill="1" applyBorder="1" applyAlignment="1">
      <alignment horizontal="center" vertical="center" wrapText="1"/>
    </xf>
    <xf numFmtId="0" fontId="0" fillId="0" borderId="73" xfId="0" applyBorder="1"/>
    <xf numFmtId="164" fontId="12" fillId="0" borderId="76" xfId="0" applyNumberFormat="1" applyFont="1" applyBorder="1" applyAlignment="1">
      <alignment horizontal="center" vertical="center" wrapText="1"/>
    </xf>
    <xf numFmtId="43" fontId="0" fillId="0" borderId="0" xfId="6" applyFont="1"/>
    <xf numFmtId="0" fontId="17" fillId="0" borderId="0" xfId="3"/>
    <xf numFmtId="0" fontId="0" fillId="0" borderId="0" xfId="0"/>
    <xf numFmtId="164" fontId="12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4" fillId="0" borderId="81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64" fontId="14" fillId="0" borderId="82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164" fontId="0" fillId="0" borderId="82" xfId="0" applyNumberFormat="1" applyBorder="1" applyAlignment="1">
      <alignment vertical="center"/>
    </xf>
    <xf numFmtId="164" fontId="0" fillId="0" borderId="84" xfId="0" applyNumberFormat="1" applyBorder="1" applyAlignment="1">
      <alignment vertical="center"/>
    </xf>
    <xf numFmtId="0" fontId="0" fillId="0" borderId="83" xfId="0" applyBorder="1" applyAlignment="1">
      <alignment vertical="center"/>
    </xf>
    <xf numFmtId="0" fontId="14" fillId="2" borderId="83" xfId="0" applyFont="1" applyFill="1" applyBorder="1" applyAlignment="1">
      <alignment horizontal="center" vertical="center" wrapText="1"/>
    </xf>
    <xf numFmtId="164" fontId="12" fillId="0" borderId="82" xfId="0" applyNumberFormat="1" applyFont="1" applyBorder="1" applyAlignment="1">
      <alignment horizontal="center" vertical="center" wrapText="1"/>
    </xf>
    <xf numFmtId="164" fontId="12" fillId="0" borderId="84" xfId="0" applyNumberFormat="1" applyFont="1" applyBorder="1" applyAlignment="1">
      <alignment horizontal="center" vertical="center" wrapText="1"/>
    </xf>
    <xf numFmtId="0" fontId="0" fillId="0" borderId="83" xfId="0" applyBorder="1"/>
    <xf numFmtId="164" fontId="12" fillId="0" borderId="80" xfId="0" applyNumberFormat="1" applyFont="1" applyBorder="1" applyAlignment="1">
      <alignment horizontal="center" vertical="center" wrapText="1"/>
    </xf>
    <xf numFmtId="164" fontId="12" fillId="0" borderId="68" xfId="0" applyNumberFormat="1" applyFont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0" fillId="0" borderId="90" xfId="0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33" fillId="2" borderId="62" xfId="1" applyFont="1" applyFill="1" applyBorder="1" applyAlignment="1">
      <alignment vertical="center" wrapText="1"/>
    </xf>
    <xf numFmtId="2" fontId="33" fillId="2" borderId="62" xfId="1" applyNumberFormat="1" applyFont="1" applyFill="1" applyBorder="1" applyAlignment="1">
      <alignment vertical="center" wrapText="1"/>
    </xf>
    <xf numFmtId="2" fontId="33" fillId="2" borderId="63" xfId="1" applyNumberFormat="1" applyFont="1" applyFill="1" applyBorder="1" applyAlignment="1">
      <alignment vertical="center" wrapText="1"/>
    </xf>
    <xf numFmtId="166" fontId="33" fillId="2" borderId="63" xfId="1" applyNumberFormat="1" applyFont="1" applyFill="1" applyBorder="1" applyAlignment="1">
      <alignment vertical="center" wrapText="1"/>
    </xf>
    <xf numFmtId="164" fontId="35" fillId="0" borderId="21" xfId="0" applyNumberFormat="1" applyFont="1" applyBorder="1" applyAlignment="1">
      <alignment horizontal="center" vertical="center" wrapText="1"/>
    </xf>
    <xf numFmtId="164" fontId="35" fillId="0" borderId="22" xfId="0" applyNumberFormat="1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1" fontId="36" fillId="0" borderId="7" xfId="0" applyNumberFormat="1" applyFont="1" applyFill="1" applyBorder="1" applyAlignment="1">
      <alignment horizontal="center" vertical="center" wrapText="1"/>
    </xf>
    <xf numFmtId="0" fontId="37" fillId="0" borderId="20" xfId="0" applyFont="1" applyBorder="1"/>
    <xf numFmtId="9" fontId="37" fillId="0" borderId="20" xfId="0" applyNumberFormat="1" applyFont="1" applyBorder="1"/>
    <xf numFmtId="164" fontId="33" fillId="0" borderId="20" xfId="0" applyNumberFormat="1" applyFont="1" applyBorder="1" applyAlignment="1">
      <alignment horizontal="center" vertical="center" wrapText="1"/>
    </xf>
    <xf numFmtId="164" fontId="36" fillId="0" borderId="21" xfId="0" applyNumberFormat="1" applyFont="1" applyBorder="1" applyAlignment="1">
      <alignment horizontal="center" vertical="center" wrapText="1"/>
    </xf>
    <xf numFmtId="164" fontId="36" fillId="0" borderId="22" xfId="0" applyNumberFormat="1" applyFont="1" applyBorder="1" applyAlignment="1">
      <alignment horizontal="center" vertical="center" wrapText="1"/>
    </xf>
    <xf numFmtId="0" fontId="37" fillId="0" borderId="25" xfId="0" applyFont="1" applyBorder="1"/>
    <xf numFmtId="9" fontId="37" fillId="0" borderId="25" xfId="0" applyNumberFormat="1" applyFont="1" applyBorder="1"/>
    <xf numFmtId="0" fontId="33" fillId="0" borderId="57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1" fontId="36" fillId="0" borderId="65" xfId="0" applyNumberFormat="1" applyFont="1" applyFill="1" applyBorder="1" applyAlignment="1">
      <alignment horizontal="center" vertical="center" wrapText="1"/>
    </xf>
    <xf numFmtId="164" fontId="36" fillId="0" borderId="59" xfId="0" applyNumberFormat="1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1" fontId="36" fillId="0" borderId="64" xfId="0" applyNumberFormat="1" applyFont="1" applyFill="1" applyBorder="1" applyAlignment="1">
      <alignment horizontal="center" vertical="center" wrapText="1"/>
    </xf>
    <xf numFmtId="164" fontId="36" fillId="0" borderId="71" xfId="0" applyNumberFormat="1" applyFont="1" applyBorder="1" applyAlignment="1">
      <alignment horizontal="center" vertical="center" wrapText="1"/>
    </xf>
    <xf numFmtId="164" fontId="33" fillId="0" borderId="24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center" vertical="center" wrapText="1"/>
    </xf>
    <xf numFmtId="164" fontId="33" fillId="0" borderId="25" xfId="0" applyNumberFormat="1" applyFont="1" applyBorder="1" applyAlignment="1">
      <alignment horizontal="center" vertical="center" wrapText="1"/>
    </xf>
    <xf numFmtId="164" fontId="33" fillId="0" borderId="27" xfId="0" applyNumberFormat="1" applyFont="1" applyBorder="1" applyAlignment="1">
      <alignment horizontal="center" vertical="center" wrapText="1"/>
    </xf>
    <xf numFmtId="164" fontId="33" fillId="0" borderId="65" xfId="0" applyNumberFormat="1" applyFont="1" applyBorder="1" applyAlignment="1">
      <alignment horizontal="center" vertical="center" wrapText="1"/>
    </xf>
    <xf numFmtId="164" fontId="33" fillId="0" borderId="67" xfId="0" applyNumberFormat="1" applyFont="1" applyBorder="1" applyAlignment="1">
      <alignment horizontal="center" vertical="center" wrapText="1"/>
    </xf>
    <xf numFmtId="1" fontId="36" fillId="0" borderId="75" xfId="0" applyNumberFormat="1" applyFont="1" applyFill="1" applyBorder="1" applyAlignment="1">
      <alignment horizontal="center" vertical="center" wrapText="1"/>
    </xf>
    <xf numFmtId="164" fontId="33" fillId="0" borderId="70" xfId="0" applyNumberFormat="1" applyFont="1" applyBorder="1" applyAlignment="1">
      <alignment horizontal="center" vertical="center" wrapText="1"/>
    </xf>
    <xf numFmtId="164" fontId="33" fillId="0" borderId="72" xfId="0" applyNumberFormat="1" applyFont="1" applyBorder="1" applyAlignment="1">
      <alignment horizontal="center" vertical="center" wrapText="1"/>
    </xf>
    <xf numFmtId="164" fontId="33" fillId="0" borderId="4" xfId="0" applyNumberFormat="1" applyFont="1" applyBorder="1" applyAlignment="1">
      <alignment horizontal="center" vertical="center" wrapText="1"/>
    </xf>
    <xf numFmtId="164" fontId="33" fillId="0" borderId="74" xfId="0" applyNumberFormat="1" applyFont="1" applyBorder="1" applyAlignment="1">
      <alignment horizontal="center" vertical="center" wrapText="1"/>
    </xf>
    <xf numFmtId="164" fontId="33" fillId="0" borderId="16" xfId="0" applyNumberFormat="1" applyFont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0" fillId="0" borderId="36" xfId="0" applyFont="1" applyBorder="1"/>
    <xf numFmtId="9" fontId="0" fillId="0" borderId="36" xfId="0" applyNumberFormat="1" applyFont="1" applyBorder="1"/>
    <xf numFmtId="164" fontId="31" fillId="0" borderId="36" xfId="0" applyNumberFormat="1" applyFont="1" applyBorder="1" applyAlignment="1">
      <alignment horizontal="center" vertical="center" wrapText="1"/>
    </xf>
    <xf numFmtId="2" fontId="37" fillId="2" borderId="78" xfId="1" applyNumberFormat="1" applyFont="1" applyFill="1" applyBorder="1" applyAlignment="1">
      <alignment vertical="center" wrapText="1"/>
    </xf>
    <xf numFmtId="0" fontId="34" fillId="0" borderId="77" xfId="0" applyFont="1" applyBorder="1" applyAlignment="1">
      <alignment horizontal="center" vertical="center" wrapText="1"/>
    </xf>
    <xf numFmtId="1" fontId="32" fillId="0" borderId="77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8" fillId="0" borderId="0" xfId="0" applyFont="1" applyFill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 wrapText="1"/>
    </xf>
    <xf numFmtId="164" fontId="38" fillId="0" borderId="4" xfId="0" applyNumberFormat="1" applyFont="1" applyBorder="1" applyAlignment="1">
      <alignment horizontal="center" vertical="center" wrapText="1"/>
    </xf>
    <xf numFmtId="164" fontId="30" fillId="0" borderId="39" xfId="0" applyNumberFormat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64" fontId="30" fillId="0" borderId="36" xfId="0" applyNumberFormat="1" applyFont="1" applyBorder="1" applyAlignment="1">
      <alignment horizontal="center" vertical="center" wrapText="1"/>
    </xf>
    <xf numFmtId="164" fontId="30" fillId="0" borderId="38" xfId="0" applyNumberFormat="1" applyFont="1" applyBorder="1" applyAlignment="1">
      <alignment horizontal="center" vertical="center" wrapText="1"/>
    </xf>
    <xf numFmtId="164" fontId="30" fillId="0" borderId="28" xfId="0" applyNumberFormat="1" applyFont="1" applyBorder="1" applyAlignment="1">
      <alignment horizontal="center" vertical="center" wrapText="1"/>
    </xf>
    <xf numFmtId="164" fontId="30" fillId="0" borderId="29" xfId="0" applyNumberFormat="1" applyFont="1" applyBorder="1" applyAlignment="1">
      <alignment horizontal="center" vertical="center" wrapText="1"/>
    </xf>
    <xf numFmtId="0" fontId="37" fillId="0" borderId="36" xfId="0" applyFont="1" applyBorder="1"/>
    <xf numFmtId="9" fontId="37" fillId="0" borderId="36" xfId="0" applyNumberFormat="1" applyFont="1" applyBorder="1"/>
    <xf numFmtId="0" fontId="37" fillId="0" borderId="0" xfId="0" applyFont="1"/>
    <xf numFmtId="0" fontId="39" fillId="0" borderId="0" xfId="0" applyFont="1"/>
    <xf numFmtId="0" fontId="33" fillId="0" borderId="20" xfId="0" applyFont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64" fontId="33" fillId="0" borderId="36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64" fontId="36" fillId="0" borderId="4" xfId="0" applyNumberFormat="1" applyFont="1" applyBorder="1" applyAlignment="1">
      <alignment horizontal="center" vertical="center" wrapText="1"/>
    </xf>
    <xf numFmtId="164" fontId="33" fillId="0" borderId="39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2" fontId="37" fillId="2" borderId="85" xfId="1" applyNumberFormat="1" applyFont="1" applyFill="1" applyBorder="1" applyAlignment="1">
      <alignment vertical="center" wrapText="1"/>
    </xf>
    <xf numFmtId="1" fontId="32" fillId="0" borderId="82" xfId="0" applyNumberFormat="1" applyFont="1" applyFill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1" fontId="36" fillId="0" borderId="8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64" fontId="37" fillId="0" borderId="4" xfId="0" applyNumberFormat="1" applyFont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left" vertical="center" wrapText="1"/>
    </xf>
    <xf numFmtId="0" fontId="33" fillId="2" borderId="36" xfId="0" applyFont="1" applyFill="1" applyBorder="1" applyAlignment="1" applyProtection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vertical="center"/>
    </xf>
    <xf numFmtId="43" fontId="33" fillId="0" borderId="36" xfId="0" applyNumberFormat="1" applyFont="1" applyFill="1" applyBorder="1" applyAlignment="1">
      <alignment horizontal="center" vertical="center" wrapText="1"/>
    </xf>
    <xf numFmtId="43" fontId="33" fillId="0" borderId="36" xfId="0" applyNumberFormat="1" applyFont="1" applyBorder="1" applyAlignment="1">
      <alignment horizontal="center" vertical="center" wrapText="1"/>
    </xf>
    <xf numFmtId="9" fontId="33" fillId="0" borderId="36" xfId="0" applyNumberFormat="1" applyFont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/>
    </xf>
    <xf numFmtId="164" fontId="33" fillId="0" borderId="3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43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4" fontId="33" fillId="0" borderId="36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43" fontId="37" fillId="0" borderId="4" xfId="0" applyNumberFormat="1" applyFont="1" applyBorder="1" applyAlignment="1">
      <alignment horizontal="center" vertical="center"/>
    </xf>
    <xf numFmtId="0" fontId="30" fillId="0" borderId="82" xfId="0" applyFont="1" applyBorder="1" applyAlignment="1">
      <alignment horizontal="left" vertical="center" wrapText="1"/>
    </xf>
    <xf numFmtId="0" fontId="38" fillId="0" borderId="3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vertical="center"/>
    </xf>
    <xf numFmtId="43" fontId="31" fillId="0" borderId="36" xfId="0" applyNumberFormat="1" applyFont="1" applyFill="1" applyBorder="1" applyAlignment="1">
      <alignment horizontal="center" vertical="center" wrapText="1"/>
    </xf>
    <xf numFmtId="43" fontId="31" fillId="0" borderId="36" xfId="0" applyNumberFormat="1" applyFont="1" applyBorder="1" applyAlignment="1">
      <alignment horizontal="center" vertical="center" wrapText="1"/>
    </xf>
    <xf numFmtId="9" fontId="31" fillId="0" borderId="36" xfId="0" applyNumberFormat="1" applyFont="1" applyBorder="1" applyAlignment="1">
      <alignment horizontal="center" vertical="center" wrapText="1"/>
    </xf>
    <xf numFmtId="0" fontId="33" fillId="0" borderId="82" xfId="0" applyFont="1" applyBorder="1" applyAlignment="1" applyProtection="1">
      <alignment horizontal="center" vertical="center" wrapText="1"/>
    </xf>
    <xf numFmtId="0" fontId="38" fillId="0" borderId="82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vertical="center"/>
    </xf>
    <xf numFmtId="43" fontId="31" fillId="0" borderId="82" xfId="0" applyNumberFormat="1" applyFont="1" applyFill="1" applyBorder="1" applyAlignment="1">
      <alignment horizontal="center" vertical="center" wrapText="1"/>
    </xf>
    <xf numFmtId="43" fontId="31" fillId="0" borderId="82" xfId="0" applyNumberFormat="1" applyFont="1" applyBorder="1" applyAlignment="1">
      <alignment horizontal="center" vertical="center" wrapText="1"/>
    </xf>
    <xf numFmtId="9" fontId="31" fillId="0" borderId="82" xfId="0" applyNumberFormat="1" applyFont="1" applyBorder="1" applyAlignment="1">
      <alignment horizontal="center" vertical="center" wrapText="1"/>
    </xf>
    <xf numFmtId="164" fontId="31" fillId="0" borderId="82" xfId="0" applyNumberFormat="1" applyFont="1" applyBorder="1" applyAlignment="1">
      <alignment horizontal="center" vertical="center" wrapText="1"/>
    </xf>
    <xf numFmtId="164" fontId="33" fillId="0" borderId="81" xfId="0" applyNumberFormat="1" applyFont="1" applyFill="1" applyBorder="1" applyAlignment="1">
      <alignment horizontal="center" vertical="center"/>
    </xf>
    <xf numFmtId="0" fontId="33" fillId="2" borderId="86" xfId="1" applyFont="1" applyFill="1" applyBorder="1" applyAlignment="1">
      <alignment vertical="center" wrapText="1"/>
    </xf>
    <xf numFmtId="2" fontId="33" fillId="2" borderId="86" xfId="1" applyNumberFormat="1" applyFont="1" applyFill="1" applyBorder="1" applyAlignment="1">
      <alignment vertical="center" wrapText="1"/>
    </xf>
    <xf numFmtId="2" fontId="33" fillId="2" borderId="85" xfId="1" applyNumberFormat="1" applyFont="1" applyFill="1" applyBorder="1" applyAlignment="1">
      <alignment vertical="center" wrapText="1"/>
    </xf>
    <xf numFmtId="0" fontId="34" fillId="0" borderId="82" xfId="0" applyFont="1" applyBorder="1" applyAlignment="1">
      <alignment horizontal="center" vertical="center" wrapText="1"/>
    </xf>
    <xf numFmtId="164" fontId="33" fillId="0" borderId="4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33" fillId="0" borderId="82" xfId="0" applyNumberFormat="1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41" fillId="0" borderId="58" xfId="0" applyFont="1" applyBorder="1" applyAlignment="1">
      <alignment horizontal="left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0" xfId="0" applyNumberFormat="1" applyFont="1" applyFill="1" applyBorder="1" applyAlignment="1">
      <alignment vertical="center" wrapText="1"/>
    </xf>
    <xf numFmtId="165" fontId="41" fillId="0" borderId="51" xfId="0" applyNumberFormat="1" applyFont="1" applyFill="1" applyBorder="1" applyAlignment="1">
      <alignment vertical="center" wrapText="1"/>
    </xf>
    <xf numFmtId="0" fontId="33" fillId="0" borderId="51" xfId="0" applyFont="1" applyFill="1" applyBorder="1" applyAlignment="1">
      <alignment vertical="center" wrapText="1"/>
    </xf>
    <xf numFmtId="2" fontId="41" fillId="0" borderId="51" xfId="0" applyNumberFormat="1" applyFont="1" applyFill="1" applyBorder="1" applyAlignment="1">
      <alignment horizontal="right" vertical="center"/>
    </xf>
    <xf numFmtId="9" fontId="33" fillId="0" borderId="51" xfId="5" applyFont="1" applyFill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 wrapText="1"/>
    </xf>
    <xf numFmtId="164" fontId="36" fillId="0" borderId="52" xfId="0" applyNumberFormat="1" applyFont="1" applyBorder="1" applyAlignment="1">
      <alignment horizontal="right" vertical="center" wrapText="1"/>
    </xf>
    <xf numFmtId="164" fontId="36" fillId="0" borderId="22" xfId="0" applyNumberFormat="1" applyFont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center" vertical="center" wrapText="1"/>
    </xf>
    <xf numFmtId="164" fontId="36" fillId="0" borderId="4" xfId="0" applyNumberFormat="1" applyFont="1" applyBorder="1" applyAlignment="1">
      <alignment horizontal="right" vertical="center" wrapText="1"/>
    </xf>
    <xf numFmtId="0" fontId="30" fillId="2" borderId="53" xfId="0" applyFont="1" applyFill="1" applyBorder="1" applyAlignment="1">
      <alignment horizontal="center" vertical="center" wrapText="1"/>
    </xf>
    <xf numFmtId="164" fontId="30" fillId="2" borderId="54" xfId="0" applyNumberFormat="1" applyFont="1" applyFill="1" applyBorder="1" applyAlignment="1">
      <alignment horizontal="center" vertical="center" wrapText="1"/>
    </xf>
    <xf numFmtId="164" fontId="30" fillId="2" borderId="55" xfId="0" applyNumberFormat="1" applyFont="1" applyFill="1" applyBorder="1" applyAlignment="1">
      <alignment horizontal="center" vertical="center" wrapText="1"/>
    </xf>
    <xf numFmtId="164" fontId="35" fillId="0" borderId="4" xfId="0" applyNumberFormat="1" applyFont="1" applyBorder="1" applyAlignment="1">
      <alignment horizontal="right" vertical="center" wrapText="1"/>
    </xf>
    <xf numFmtId="0" fontId="41" fillId="0" borderId="86" xfId="0" applyFont="1" applyFill="1" applyBorder="1" applyAlignment="1">
      <alignment vertical="center" wrapText="1"/>
    </xf>
    <xf numFmtId="3" fontId="33" fillId="0" borderId="86" xfId="0" applyNumberFormat="1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 wrapText="1"/>
    </xf>
    <xf numFmtId="164" fontId="30" fillId="2" borderId="20" xfId="0" applyNumberFormat="1" applyFont="1" applyFill="1" applyBorder="1" applyAlignment="1">
      <alignment horizontal="center" vertical="center" wrapText="1"/>
    </xf>
    <xf numFmtId="164" fontId="30" fillId="2" borderId="24" xfId="0" applyNumberFormat="1" applyFont="1" applyFill="1" applyBorder="1" applyAlignment="1">
      <alignment horizontal="center" vertical="center" wrapText="1"/>
    </xf>
    <xf numFmtId="164" fontId="30" fillId="2" borderId="30" xfId="0" applyNumberFormat="1" applyFont="1" applyFill="1" applyBorder="1" applyAlignment="1">
      <alignment horizontal="center" vertical="center" wrapText="1"/>
    </xf>
    <xf numFmtId="164" fontId="30" fillId="2" borderId="2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/>
    </xf>
    <xf numFmtId="164" fontId="33" fillId="2" borderId="20" xfId="0" applyNumberFormat="1" applyFont="1" applyFill="1" applyBorder="1" applyAlignment="1">
      <alignment horizontal="center" vertical="center" wrapText="1"/>
    </xf>
    <xf numFmtId="164" fontId="33" fillId="2" borderId="24" xfId="0" applyNumberFormat="1" applyFont="1" applyFill="1" applyBorder="1" applyAlignment="1">
      <alignment horizontal="center" vertical="center" wrapText="1"/>
    </xf>
    <xf numFmtId="164" fontId="33" fillId="2" borderId="30" xfId="0" applyNumberFormat="1" applyFont="1" applyFill="1" applyBorder="1" applyAlignment="1">
      <alignment horizontal="center" vertical="center" wrapText="1"/>
    </xf>
    <xf numFmtId="164" fontId="33" fillId="2" borderId="29" xfId="0" applyNumberFormat="1" applyFont="1" applyFill="1" applyBorder="1" applyAlignment="1">
      <alignment horizontal="center" vertical="center" wrapText="1"/>
    </xf>
    <xf numFmtId="164" fontId="33" fillId="2" borderId="39" xfId="0" applyNumberFormat="1" applyFont="1" applyFill="1" applyBorder="1" applyAlignment="1">
      <alignment horizontal="center" vertical="center" wrapText="1"/>
    </xf>
    <xf numFmtId="0" fontId="37" fillId="0" borderId="82" xfId="0" applyFont="1" applyBorder="1"/>
    <xf numFmtId="9" fontId="37" fillId="0" borderId="82" xfId="0" applyNumberFormat="1" applyFont="1" applyBorder="1"/>
    <xf numFmtId="0" fontId="41" fillId="0" borderId="88" xfId="0" applyFont="1" applyBorder="1" applyAlignment="1">
      <alignment horizontal="left" vertical="center" wrapText="1"/>
    </xf>
    <xf numFmtId="0" fontId="41" fillId="0" borderId="88" xfId="0" applyFont="1" applyBorder="1" applyAlignment="1">
      <alignment horizontal="right"/>
    </xf>
    <xf numFmtId="0" fontId="42" fillId="0" borderId="88" xfId="0" applyFont="1" applyBorder="1" applyAlignment="1">
      <alignment horizontal="center"/>
    </xf>
    <xf numFmtId="0" fontId="41" fillId="0" borderId="88" xfId="0" applyFont="1" applyFill="1" applyBorder="1" applyAlignment="1">
      <alignment horizontal="left" vertical="center" wrapText="1"/>
    </xf>
    <xf numFmtId="164" fontId="33" fillId="0" borderId="82" xfId="0" applyNumberFormat="1" applyFont="1" applyBorder="1" applyAlignment="1">
      <alignment horizontal="center" vertical="center" wrapText="1"/>
    </xf>
    <xf numFmtId="164" fontId="36" fillId="0" borderId="84" xfId="0" applyNumberFormat="1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/>
    </xf>
    <xf numFmtId="164" fontId="33" fillId="2" borderId="82" xfId="0" applyNumberFormat="1" applyFont="1" applyFill="1" applyBorder="1" applyAlignment="1">
      <alignment horizontal="center" vertical="center" wrapText="1"/>
    </xf>
    <xf numFmtId="164" fontId="33" fillId="2" borderId="84" xfId="0" applyNumberFormat="1" applyFont="1" applyFill="1" applyBorder="1" applyAlignment="1">
      <alignment horizontal="center" vertical="center" wrapText="1"/>
    </xf>
    <xf numFmtId="164" fontId="33" fillId="2" borderId="25" xfId="0" applyNumberFormat="1" applyFont="1" applyFill="1" applyBorder="1" applyAlignment="1">
      <alignment horizontal="center" vertical="center" wrapText="1"/>
    </xf>
    <xf numFmtId="164" fontId="33" fillId="2" borderId="27" xfId="0" applyNumberFormat="1" applyFont="1" applyFill="1" applyBorder="1" applyAlignment="1">
      <alignment horizontal="center" vertical="center" wrapText="1"/>
    </xf>
    <xf numFmtId="164" fontId="33" fillId="2" borderId="80" xfId="0" applyNumberFormat="1" applyFont="1" applyFill="1" applyBorder="1" applyAlignment="1">
      <alignment horizontal="center" vertical="center" wrapText="1"/>
    </xf>
    <xf numFmtId="164" fontId="33" fillId="2" borderId="68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82" xfId="3" applyFont="1" applyFill="1" applyBorder="1" applyAlignment="1">
      <alignment horizontal="left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36" fillId="0" borderId="82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</cellXfs>
  <cellStyles count="7">
    <cellStyle name="Dziesiętny 2" xfId="2"/>
    <cellStyle name="Dziesiętny 2 2" xfId="6"/>
    <cellStyle name="Excel Built-in Normal 3" xfId="3"/>
    <cellStyle name="Normalny" xfId="0" builtinId="0"/>
    <cellStyle name="Normalny 11" xfId="4"/>
    <cellStyle name="Normalny 8" xfId="1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1" name="Text Box 1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2" name="Text Box 1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3" name="Text Box 1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4" name="Text Box 1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5" name="Text Box 10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6" name="Text Box 1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7" name="Text Box 1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8" name="Text Box 1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30" name="Text Box 1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31" name="Text Box 1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2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3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4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5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6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7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8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9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0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1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2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3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4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5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6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7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8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9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0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1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2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3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4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5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6" name="Text Box 21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7" name="Text Box 21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8" name="Text Box 21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9" name="Text Box 21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0" name="Text Box 21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1" name="Text Box 21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2" name="Text Box 21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3" name="Text Box 21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4" name="Text Box 22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5" name="Text Box 22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6" name="Text Box 22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7" name="Text Box 22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8" name="Text Box 22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9" name="Text Box 22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0" name="Text Box 22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1" name="Text Box 22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2" name="Text Box 22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3" name="Text Box 22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4" name="Text Box 23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5" name="Text Box 2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6" name="Text Box 2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7" name="Text Box 2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8" name="Text Box 2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9" name="Text Box 2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0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1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2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3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4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5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6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7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8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9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0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1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2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3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4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5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6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7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8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9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0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1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2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3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4" name="Text Box 14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5" name="Text Box 14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6" name="Text Box 14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7" name="Text Box 14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8" name="Text Box 14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9" name="Text Box 14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0" name="Text Box 14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1" name="Text Box 14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2" name="Text Box 14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3" name="Text Box 14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4" name="Text Box 15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5" name="Text Box 15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6" name="Text Box 15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7" name="Text Box 15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8" name="Text Box 15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9" name="Text Box 15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0" name="Text Box 15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1" name="Text Box 15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2" name="Text Box 15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3" name="Text Box 15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4" name="Text Box 16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5" name="Text Box 16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6" name="Text Box 16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7" name="Text Box 16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28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29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0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1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2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3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4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5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6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7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8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9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0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1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2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3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4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5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6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7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8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9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0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1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2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3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4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5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6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7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8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9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0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1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2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3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4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5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6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7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8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9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0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1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2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3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4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5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370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06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8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2081" name="Text Box 932"/>
        <xdr:cNvSpPr txBox="1">
          <a:spLocks noChangeArrowheads="1"/>
        </xdr:cNvSpPr>
      </xdr:nvSpPr>
      <xdr:spPr bwMode="auto">
        <a:xfrm>
          <a:off x="4568825" y="14668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5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7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8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9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0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1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2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5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6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8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9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0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1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2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3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4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5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6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7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8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9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0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1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2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3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8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9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0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1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2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3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4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5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6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7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8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9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0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1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2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3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4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5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6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7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8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9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0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1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2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3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4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5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6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7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8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9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0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1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2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3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4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5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6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7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8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9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0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1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2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3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4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5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6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7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9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90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1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2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3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4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5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6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7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8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9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0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1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2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3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4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5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6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7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8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9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0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1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2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3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4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5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6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9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0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1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2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3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4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5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6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7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8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39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0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1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2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3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4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5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6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7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8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9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0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1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2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3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4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5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6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7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8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9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0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1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2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3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4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5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6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7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8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9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0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1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2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3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4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5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6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7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8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9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0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1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2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3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4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5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6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1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1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2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3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4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5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6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3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4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5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6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7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0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1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2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3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4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5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350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1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2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3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4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5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6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7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8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9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0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1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2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3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4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5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6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7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8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9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0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1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2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3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0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1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2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3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4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7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8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9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0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1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2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407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8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9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0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1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2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3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4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5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6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7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8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9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0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1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2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3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4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46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482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5" name="Text Box 2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6" name="Text Box 3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8" name="Text Box 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9" name="Text Box 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0" name="Text Box 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1" name="Text Box 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3" name="Text Box 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5" name="Text Box 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6" name="Text Box 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7" name="Text Box 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9" name="Text Box 4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0" name="Text Box 4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1" name="Text Box 4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2" name="Text Box 4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3" name="Text Box 4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4" name="Text Box 4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5" name="Text Box 4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6" name="Text Box 5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0" name="Text Box 5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1" name="Text Box 5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2" name="Text Box 5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3" name="Text Box 5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4" name="Text Box 5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5" name="Text Box 5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6" name="Text Box 6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7" name="Text Box 6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8" name="Text Box 6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9" name="Text Box 6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0" name="Text Box 6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1" name="Text Box 6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2" name="Text Box 6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3" name="Text Box 6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4" name="Text Box 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5" name="Text Box 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6" name="Text Box 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7" name="Text Box 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8" name="Text Box 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9" name="Text Box 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0" name="Text Box 7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1" name="Text Box 7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2" name="Text Box 7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3" name="Text Box 7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4" name="Text Box 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5" name="Text Box 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6" name="Text Box 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7" name="Text Box 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8" name="Text Box 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9" name="Text Box 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0" name="Text Box 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1" name="Text Box 8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2" name="Text Box 8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3" name="Text Box 8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4" name="Text Box 8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5" name="Text Box 8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6" name="Text Box 9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7" name="Text Box 9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8" name="Text Box 9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9" name="Text Box 1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0" name="Text Box 1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1" name="Text Box 1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2" name="Text Box 1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3" name="Text Box 10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4" name="Text Box 1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5" name="Text Box 1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6" name="Text Box 1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8" name="Text Box 1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9" name="Text Box 1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0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1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2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3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4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5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6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7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8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9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0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1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2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3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4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5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6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7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8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9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0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1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2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3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4" name="Text Box 21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5" name="Text Box 21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6" name="Text Box 21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7" name="Text Box 21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8" name="Text Box 21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9" name="Text Box 21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0" name="Text Box 21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1" name="Text Box 21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2" name="Text Box 22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3" name="Text Box 22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4" name="Text Box 22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5" name="Text Box 22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6" name="Text Box 22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7" name="Text Box 22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8" name="Text Box 22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9" name="Text Box 22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0" name="Text Box 22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1" name="Text Box 22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2" name="Text Box 23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3" name="Text Box 2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4" name="Text Box 2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5" name="Text Box 2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6" name="Text Box 2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7" name="Text Box 2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28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29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0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1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2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3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4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5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6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7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8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9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0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1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2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3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4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5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6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7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8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9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50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51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2" name="Text Box 14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3" name="Text Box 14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4" name="Text Box 14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5" name="Text Box 14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6" name="Text Box 14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7" name="Text Box 14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8" name="Text Box 14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9" name="Text Box 14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0" name="Text Box 14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1" name="Text Box 14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2" name="Text Box 15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3" name="Text Box 15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4" name="Text Box 15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5" name="Text Box 15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6" name="Text Box 15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7" name="Text Box 15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8" name="Text Box 15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9" name="Text Box 15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0" name="Text Box 15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1" name="Text Box 15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2" name="Text Box 16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3" name="Text Box 16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4" name="Text Box 16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5" name="Text Box 16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6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7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8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9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0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1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2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3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4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5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6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7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8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9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0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1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2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3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4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5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6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7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8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9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0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1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2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3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4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5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6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7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8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9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0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1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2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3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4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5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6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7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8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9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0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1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2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3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274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59" name="Text Box 2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0" name="Text Box 2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1" name="Text Box 2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2" name="Text Box 2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3" name="Text Box 2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4" name="Text Box 2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5" name="Text Box 2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6" name="Text Box 2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7" name="Text Box 2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8" name="Text Box 2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9" name="Text Box 2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0" name="Text Box 30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1" name="Text Box 30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2" name="Text Box 3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3" name="Text Box 3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4" name="Text Box 3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5" name="Text Box 3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00025"/>
    <xdr:sp macro="" textlink="">
      <xdr:nvSpPr>
        <xdr:cNvPr id="2776" name="Text Box 313"/>
        <xdr:cNvSpPr txBox="1">
          <a:spLocks noChangeArrowheads="1"/>
        </xdr:cNvSpPr>
      </xdr:nvSpPr>
      <xdr:spPr bwMode="auto">
        <a:xfrm>
          <a:off x="44418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7" name="Text Box 3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8" name="Text Box 3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9" name="Text Box 3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0" name="Text Box 3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1" name="Text Box 3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2" name="Text Box 3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3" name="Text Box 3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4" name="Text Box 3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5" name="Text Box 3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6" name="Text Box 3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7" name="Text Box 3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8" name="Text Box 3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9" name="Text Box 3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0" name="Text Box 3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1" name="Text Box 3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2" name="Text Box 3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3" name="Text Box 3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281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12</xdr:row>
      <xdr:rowOff>0</xdr:rowOff>
    </xdr:from>
    <xdr:ext cx="29633" cy="212725"/>
    <xdr:sp macro="" textlink="">
      <xdr:nvSpPr>
        <xdr:cNvPr id="2829" name="Text Box 932"/>
        <xdr:cNvSpPr txBox="1">
          <a:spLocks noChangeArrowheads="1"/>
        </xdr:cNvSpPr>
      </xdr:nvSpPr>
      <xdr:spPr bwMode="auto">
        <a:xfrm>
          <a:off x="4873625" y="3505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212725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200025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212725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3</xdr:row>
      <xdr:rowOff>0</xdr:rowOff>
    </xdr:from>
    <xdr:to>
      <xdr:col>3</xdr:col>
      <xdr:colOff>550333</xdr:colOff>
      <xdr:row>3</xdr:row>
      <xdr:rowOff>212725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3</xdr:row>
      <xdr:rowOff>0</xdr:rowOff>
    </xdr:from>
    <xdr:to>
      <xdr:col>4</xdr:col>
      <xdr:colOff>139700</xdr:colOff>
      <xdr:row>3</xdr:row>
      <xdr:rowOff>212725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3</xdr:row>
      <xdr:rowOff>0</xdr:rowOff>
    </xdr:from>
    <xdr:to>
      <xdr:col>3</xdr:col>
      <xdr:colOff>406400</xdr:colOff>
      <xdr:row>3</xdr:row>
      <xdr:rowOff>212725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3</xdr:row>
      <xdr:rowOff>0</xdr:rowOff>
    </xdr:from>
    <xdr:to>
      <xdr:col>5</xdr:col>
      <xdr:colOff>139700</xdr:colOff>
      <xdr:row>3</xdr:row>
      <xdr:rowOff>212725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381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400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609600</xdr:colOff>
      <xdr:row>11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17621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10</xdr:row>
      <xdr:rowOff>0</xdr:rowOff>
    </xdr:from>
    <xdr:to>
      <xdr:col>5</xdr:col>
      <xdr:colOff>123825</xdr:colOff>
      <xdr:row>11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10</xdr:row>
      <xdr:rowOff>0</xdr:rowOff>
    </xdr:from>
    <xdr:to>
      <xdr:col>4</xdr:col>
      <xdr:colOff>352425</xdr:colOff>
      <xdr:row>11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10</xdr:row>
      <xdr:rowOff>19050</xdr:rowOff>
    </xdr:from>
    <xdr:to>
      <xdr:col>8</xdr:col>
      <xdr:colOff>66675</xdr:colOff>
      <xdr:row>11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17811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123825</xdr:colOff>
      <xdr:row>11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8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9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5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6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7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8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9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0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1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2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3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6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7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8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9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1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2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3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4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5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6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7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8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9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0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1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2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3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4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5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6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7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8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9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0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1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2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3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4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5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6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7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8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9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0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1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2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3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4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5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6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7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8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9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0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1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2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3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4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5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6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7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8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9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0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1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2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3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4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5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6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7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8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9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4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5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6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7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8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9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0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1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2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3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4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5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6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7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8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9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80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1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2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3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4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5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6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7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8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3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4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5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6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7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8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1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2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403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4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5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6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7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8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9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0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1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2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4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5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6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7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8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9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20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4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5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6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7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8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9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0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1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2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3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4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5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6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7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8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9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460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1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2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3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4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5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6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7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8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9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0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1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2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3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4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5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6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7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1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53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292600" y="2000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3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40640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9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1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2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3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4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5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6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7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8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9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0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1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2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3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4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5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6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7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8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9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0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2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4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5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6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7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8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9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0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1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2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3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4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7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8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9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0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1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2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3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4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5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6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7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8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9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0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1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2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3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4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5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6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7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8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9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0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1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2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3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4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5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6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7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8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9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0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1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2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3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4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5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6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7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8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9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0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1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2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3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4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5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6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7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8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9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0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1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2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3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4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5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6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7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8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9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0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1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2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3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4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5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6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7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8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9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0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1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2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3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4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5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6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7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8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9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0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1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2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3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4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5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6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7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8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9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0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1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2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3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4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5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6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7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8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9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0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1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2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3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4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7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8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9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0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1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2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3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4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5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6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7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8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9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0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1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2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3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4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5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6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7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8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9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0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1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2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3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4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5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6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7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8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9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0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1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2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3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4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5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6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7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8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9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0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1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2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3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4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5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6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7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8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9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0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1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2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3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4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5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6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7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8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9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0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1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2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3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4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5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6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7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8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9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0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1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2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4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5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4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5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6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7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8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9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0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1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2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3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4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5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6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7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8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9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0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1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2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3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4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5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6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7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8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9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0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1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2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3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4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5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6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7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8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9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0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1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2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3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4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5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6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7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8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9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30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31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0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1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2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3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4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5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6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7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8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9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0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1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2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3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4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5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6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7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1398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399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0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1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2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3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4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5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6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7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8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9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0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1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2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3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4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5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6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7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8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9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0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1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2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3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4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5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6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7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8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9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0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1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2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3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4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5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6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7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8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9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0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1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2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3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4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5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6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1447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8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9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0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1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2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3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4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5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6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7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8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9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0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1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2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3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4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5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6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7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8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9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70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71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2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3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4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5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6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7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8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9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0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1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2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3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4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5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6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7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8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9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0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1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2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3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4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5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9" name="Text Box 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0" name="Text Box 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2" name="Text Box 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3" name="Text Box 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5" name="Text Box 1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6" name="Text Box 1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7" name="Text Box 1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8" name="Text Box 1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9" name="Text Box 1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0" name="Text Box 1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1" name="Text Box 1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2" name="Text Box 1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4" name="Text Box 1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5" name="Text Box 2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6" name="Text Box 2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7" name="Text Box 2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8" name="Text Box 2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9" name="Text Box 2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0" name="Text Box 2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1" name="Text Box 2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2" name="Text Box 2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3" name="Text Box 2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4" name="Text Box 2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5" name="Text Box 3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6" name="Text Box 3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7" name="Text Box 3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8" name="Text Box 3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9" name="Text Box 3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0" name="Text Box 3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2" name="Text Box 3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3" name="Text Box 3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4" name="Text Box 3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5" name="Text Box 4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6" name="Text Box 303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7" name="Text Box 304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8" name="Text Box 305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9" name="Text Box 306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60" name="Text Box 307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61" name="Text Box 308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1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2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3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4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5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6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7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8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9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0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1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2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3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4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5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6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7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8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9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0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2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3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4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5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6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7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8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9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0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1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2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3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4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5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6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7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8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9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0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1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2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3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4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5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6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7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8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9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0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1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2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3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4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5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6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7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8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9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0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1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2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3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4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5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6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7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8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9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0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1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2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3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4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5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6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7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8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9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0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1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2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3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4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5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6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7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8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9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0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1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2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3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4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5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6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7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8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9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0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1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2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3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4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5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6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7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8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9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0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1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2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3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4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5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6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7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8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9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4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5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6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7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8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9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0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1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2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3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4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5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6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7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8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9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80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1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2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3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4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5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6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7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8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9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0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1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2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3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4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5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6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7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8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9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0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1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2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003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4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5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6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7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8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9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0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1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2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3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4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5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6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7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8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9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20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1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2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3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4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5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6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3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4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5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6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7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0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1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2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3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4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5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00025"/>
    <xdr:sp macro="" textlink="">
      <xdr:nvSpPr>
        <xdr:cNvPr id="2060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1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2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3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4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5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6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7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8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9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0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1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2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3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4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5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6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7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11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520700</xdr:colOff>
      <xdr:row>3</xdr:row>
      <xdr:rowOff>0</xdr:rowOff>
    </xdr:from>
    <xdr:ext cx="29633" cy="212725"/>
    <xdr:sp macro="" textlink="">
      <xdr:nvSpPr>
        <xdr:cNvPr id="213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28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1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2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3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4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5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6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7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8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9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0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1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2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3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4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5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6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7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8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9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0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2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3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4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5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6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7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8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9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0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1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2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3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4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5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6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7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8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9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0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1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2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3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4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5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6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7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8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9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0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1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2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3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4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5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6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7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8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9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0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1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2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3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4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5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6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7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8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9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0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1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2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3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4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5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6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7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8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9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0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1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2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3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4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5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6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7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8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9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0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1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2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3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4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5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6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7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8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9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0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1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2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3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4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5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6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7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8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9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0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1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2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3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4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5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6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7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8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9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4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5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6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7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8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9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0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1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2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3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4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5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6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7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8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9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80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1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2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3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4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5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6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7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8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9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0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1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2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3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4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5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6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7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8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9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0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1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2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003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4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5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6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7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8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9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0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1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2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3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4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5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6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7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8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9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20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1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2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3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4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5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6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3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4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5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6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7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0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1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2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3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4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5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00025"/>
    <xdr:sp macro="" textlink="">
      <xdr:nvSpPr>
        <xdr:cNvPr id="2060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1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2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3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4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5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6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7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8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9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0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1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2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3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4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5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6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7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11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520700</xdr:colOff>
      <xdr:row>3</xdr:row>
      <xdr:rowOff>0</xdr:rowOff>
    </xdr:from>
    <xdr:ext cx="29633" cy="212725"/>
    <xdr:sp macro="" textlink="">
      <xdr:nvSpPr>
        <xdr:cNvPr id="213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Layout" zoomScaleNormal="100" workbookViewId="0">
      <selection activeCell="V16" sqref="V16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178" t="s">
        <v>35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2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183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28.5" x14ac:dyDescent="0.25">
      <c r="A4" s="195">
        <v>1</v>
      </c>
      <c r="B4" s="196" t="s">
        <v>46</v>
      </c>
      <c r="C4" s="197" t="s">
        <v>28</v>
      </c>
      <c r="D4" s="198">
        <v>20</v>
      </c>
      <c r="E4" s="199"/>
      <c r="F4" s="199"/>
      <c r="G4" s="199"/>
      <c r="H4" s="199"/>
      <c r="I4" s="199"/>
      <c r="J4" s="199"/>
      <c r="K4" s="200"/>
      <c r="L4" s="201"/>
      <c r="M4" s="202"/>
      <c r="N4" s="203"/>
      <c r="O4" s="198">
        <v>20</v>
      </c>
      <c r="P4" s="201"/>
      <c r="Q4" s="216"/>
      <c r="R4" s="25"/>
      <c r="S4" s="26"/>
      <c r="T4" s="27"/>
      <c r="U4" s="25"/>
      <c r="V4" s="23"/>
      <c r="W4" s="24"/>
      <c r="X4" s="28"/>
    </row>
    <row r="5" spans="1:24" ht="28.5" x14ac:dyDescent="0.25">
      <c r="A5" s="195">
        <f>A4+1</f>
        <v>2</v>
      </c>
      <c r="B5" s="196" t="s">
        <v>47</v>
      </c>
      <c r="C5" s="197" t="s">
        <v>28</v>
      </c>
      <c r="D5" s="198">
        <v>40</v>
      </c>
      <c r="E5" s="199"/>
      <c r="F5" s="199"/>
      <c r="G5" s="199"/>
      <c r="H5" s="199"/>
      <c r="I5" s="199"/>
      <c r="J5" s="199"/>
      <c r="K5" s="200"/>
      <c r="L5" s="201"/>
      <c r="M5" s="202"/>
      <c r="N5" s="203"/>
      <c r="O5" s="198">
        <v>40</v>
      </c>
      <c r="P5" s="201"/>
      <c r="Q5" s="216"/>
      <c r="R5" s="25"/>
      <c r="S5" s="26"/>
      <c r="T5" s="27"/>
      <c r="U5" s="25"/>
      <c r="V5" s="23"/>
      <c r="W5" s="24"/>
      <c r="X5" s="28"/>
    </row>
    <row r="6" spans="1:24" x14ac:dyDescent="0.25">
      <c r="A6" s="195">
        <f>A5+1</f>
        <v>3</v>
      </c>
      <c r="B6" s="189" t="s">
        <v>48</v>
      </c>
      <c r="C6" s="197" t="s">
        <v>28</v>
      </c>
      <c r="D6" s="198">
        <v>45</v>
      </c>
      <c r="E6" s="204"/>
      <c r="F6" s="204"/>
      <c r="G6" s="204"/>
      <c r="H6" s="204"/>
      <c r="I6" s="204"/>
      <c r="J6" s="204"/>
      <c r="K6" s="205"/>
      <c r="L6" s="201"/>
      <c r="M6" s="202"/>
      <c r="N6" s="203"/>
      <c r="O6" s="198">
        <v>45</v>
      </c>
      <c r="P6" s="201"/>
      <c r="Q6" s="216"/>
      <c r="R6" s="30"/>
      <c r="S6" s="26"/>
      <c r="T6" s="27"/>
      <c r="U6" s="30"/>
      <c r="V6" s="23"/>
      <c r="W6" s="24"/>
      <c r="X6" s="28"/>
    </row>
    <row r="7" spans="1:24" x14ac:dyDescent="0.25">
      <c r="A7" s="206">
        <f>A6+1</f>
        <v>4</v>
      </c>
      <c r="B7" s="190" t="s">
        <v>49</v>
      </c>
      <c r="C7" s="197" t="s">
        <v>28</v>
      </c>
      <c r="D7" s="198">
        <v>45</v>
      </c>
      <c r="E7" s="204"/>
      <c r="F7" s="204"/>
      <c r="G7" s="204"/>
      <c r="H7" s="204"/>
      <c r="I7" s="204"/>
      <c r="J7" s="204"/>
      <c r="K7" s="205"/>
      <c r="L7" s="201"/>
      <c r="M7" s="202"/>
      <c r="N7" s="203"/>
      <c r="O7" s="198">
        <v>45</v>
      </c>
      <c r="P7" s="201"/>
      <c r="Q7" s="216"/>
      <c r="R7" s="31"/>
      <c r="S7" s="34"/>
      <c r="T7" s="35"/>
      <c r="U7" s="31"/>
      <c r="V7" s="32"/>
      <c r="W7" s="33"/>
      <c r="X7" s="36"/>
    </row>
    <row r="8" spans="1:24" ht="28.5" x14ac:dyDescent="0.25">
      <c r="A8" s="207">
        <v>5</v>
      </c>
      <c r="B8" s="191" t="s">
        <v>50</v>
      </c>
      <c r="C8" s="208" t="s">
        <v>28</v>
      </c>
      <c r="D8" s="209">
        <v>100</v>
      </c>
      <c r="E8" s="199"/>
      <c r="F8" s="199"/>
      <c r="G8" s="199"/>
      <c r="H8" s="199"/>
      <c r="I8" s="199"/>
      <c r="J8" s="199"/>
      <c r="K8" s="200"/>
      <c r="L8" s="201"/>
      <c r="M8" s="210"/>
      <c r="N8" s="203"/>
      <c r="O8" s="209">
        <v>100</v>
      </c>
      <c r="P8" s="201"/>
      <c r="Q8" s="217"/>
      <c r="R8" s="61"/>
      <c r="S8" s="26"/>
      <c r="T8" s="65"/>
      <c r="U8" s="61"/>
      <c r="V8" s="23"/>
      <c r="W8" s="64"/>
      <c r="X8" s="62"/>
    </row>
    <row r="9" spans="1:24" ht="28.5" x14ac:dyDescent="0.25">
      <c r="A9" s="211">
        <v>6</v>
      </c>
      <c r="B9" s="191" t="s">
        <v>51</v>
      </c>
      <c r="C9" s="208" t="s">
        <v>28</v>
      </c>
      <c r="D9" s="209">
        <v>100</v>
      </c>
      <c r="E9" s="199"/>
      <c r="F9" s="199"/>
      <c r="G9" s="199"/>
      <c r="H9" s="199"/>
      <c r="I9" s="199"/>
      <c r="J9" s="199"/>
      <c r="K9" s="200"/>
      <c r="L9" s="201"/>
      <c r="M9" s="210"/>
      <c r="N9" s="203"/>
      <c r="O9" s="209">
        <v>100</v>
      </c>
      <c r="P9" s="201"/>
      <c r="Q9" s="217"/>
      <c r="R9" s="61"/>
      <c r="S9" s="26"/>
      <c r="T9" s="65"/>
      <c r="U9" s="61"/>
      <c r="V9" s="23"/>
      <c r="W9" s="64"/>
      <c r="X9" s="62"/>
    </row>
    <row r="10" spans="1:24" ht="28.5" x14ac:dyDescent="0.25">
      <c r="A10" s="211">
        <v>7</v>
      </c>
      <c r="B10" s="191" t="s">
        <v>52</v>
      </c>
      <c r="C10" s="208" t="s">
        <v>28</v>
      </c>
      <c r="D10" s="209">
        <v>40</v>
      </c>
      <c r="E10" s="199"/>
      <c r="F10" s="199"/>
      <c r="G10" s="199"/>
      <c r="H10" s="199"/>
      <c r="I10" s="199"/>
      <c r="J10" s="199"/>
      <c r="K10" s="200"/>
      <c r="L10" s="201"/>
      <c r="M10" s="210"/>
      <c r="N10" s="203"/>
      <c r="O10" s="209">
        <v>40</v>
      </c>
      <c r="P10" s="201"/>
      <c r="Q10" s="217"/>
      <c r="R10" s="61"/>
      <c r="S10" s="26"/>
      <c r="T10" s="65"/>
      <c r="U10" s="61"/>
      <c r="V10" s="23"/>
      <c r="W10" s="64"/>
      <c r="X10" s="62"/>
    </row>
    <row r="11" spans="1:24" x14ac:dyDescent="0.25">
      <c r="A11" s="212">
        <v>8</v>
      </c>
      <c r="B11" s="191" t="s">
        <v>53</v>
      </c>
      <c r="C11" s="208" t="s">
        <v>28</v>
      </c>
      <c r="D11" s="209">
        <v>40</v>
      </c>
      <c r="E11" s="204"/>
      <c r="F11" s="204"/>
      <c r="G11" s="204"/>
      <c r="H11" s="204"/>
      <c r="I11" s="204"/>
      <c r="J11" s="204"/>
      <c r="K11" s="205"/>
      <c r="L11" s="201"/>
      <c r="M11" s="202"/>
      <c r="N11" s="203"/>
      <c r="O11" s="209">
        <v>40</v>
      </c>
      <c r="P11" s="218"/>
      <c r="Q11" s="219"/>
      <c r="R11" s="31"/>
      <c r="S11" s="34"/>
      <c r="T11" s="35"/>
      <c r="U11" s="31"/>
      <c r="V11" s="32"/>
      <c r="W11" s="33"/>
      <c r="X11" s="36"/>
    </row>
    <row r="12" spans="1:24" ht="28.5" customHeight="1" x14ac:dyDescent="0.25">
      <c r="A12" s="207">
        <v>9</v>
      </c>
      <c r="B12" s="191" t="s">
        <v>54</v>
      </c>
      <c r="C12" s="213" t="s">
        <v>28</v>
      </c>
      <c r="D12" s="214">
        <v>80</v>
      </c>
      <c r="E12" s="199"/>
      <c r="F12" s="199"/>
      <c r="G12" s="199"/>
      <c r="H12" s="199"/>
      <c r="I12" s="199"/>
      <c r="J12" s="199"/>
      <c r="K12" s="200"/>
      <c r="L12" s="201"/>
      <c r="M12" s="210"/>
      <c r="N12" s="203"/>
      <c r="O12" s="214">
        <v>80</v>
      </c>
      <c r="P12" s="201"/>
      <c r="Q12" s="217"/>
      <c r="R12" s="61"/>
      <c r="S12" s="26"/>
      <c r="T12" s="65"/>
      <c r="U12" s="61"/>
      <c r="V12" s="23"/>
      <c r="W12" s="64"/>
      <c r="X12" s="62"/>
    </row>
    <row r="13" spans="1:24" x14ac:dyDescent="0.25">
      <c r="A13" s="207">
        <v>10</v>
      </c>
      <c r="B13" s="191" t="s">
        <v>55</v>
      </c>
      <c r="C13" s="213" t="s">
        <v>28</v>
      </c>
      <c r="D13" s="214">
        <v>30</v>
      </c>
      <c r="E13" s="199"/>
      <c r="F13" s="199"/>
      <c r="G13" s="199"/>
      <c r="H13" s="199"/>
      <c r="I13" s="199"/>
      <c r="J13" s="199"/>
      <c r="K13" s="200"/>
      <c r="L13" s="201"/>
      <c r="M13" s="210"/>
      <c r="N13" s="215"/>
      <c r="O13" s="214">
        <v>30</v>
      </c>
      <c r="P13" s="220"/>
      <c r="Q13" s="221"/>
      <c r="R13" s="140"/>
      <c r="S13" s="141"/>
      <c r="T13" s="142"/>
      <c r="U13" s="140"/>
      <c r="V13" s="145"/>
      <c r="W13" s="148"/>
      <c r="X13" s="143"/>
    </row>
    <row r="14" spans="1:24" ht="29.25" thickBot="1" x14ac:dyDescent="0.3">
      <c r="A14" s="207">
        <v>11</v>
      </c>
      <c r="B14" s="192" t="s">
        <v>56</v>
      </c>
      <c r="C14" s="208" t="s">
        <v>28</v>
      </c>
      <c r="D14" s="209">
        <v>20</v>
      </c>
      <c r="E14" s="199"/>
      <c r="F14" s="199"/>
      <c r="G14" s="199"/>
      <c r="H14" s="199"/>
      <c r="I14" s="199"/>
      <c r="J14" s="199"/>
      <c r="K14" s="200"/>
      <c r="L14" s="201"/>
      <c r="M14" s="210"/>
      <c r="N14" s="215"/>
      <c r="O14" s="222">
        <v>20</v>
      </c>
      <c r="P14" s="223"/>
      <c r="Q14" s="224"/>
      <c r="R14" s="150"/>
      <c r="S14" s="147"/>
      <c r="T14" s="151"/>
      <c r="U14" s="150"/>
      <c r="V14" s="146"/>
      <c r="W14" s="149"/>
      <c r="X14" s="152"/>
    </row>
    <row r="15" spans="1:24" ht="16.5" thickTop="1" thickBot="1" x14ac:dyDescent="0.3">
      <c r="C15" s="37"/>
      <c r="D15"/>
      <c r="K15" s="38"/>
      <c r="L15" s="113" t="s">
        <v>31</v>
      </c>
      <c r="M15" s="20"/>
      <c r="N15" s="21"/>
      <c r="O15" s="225"/>
      <c r="P15" s="226"/>
      <c r="Q15" s="227"/>
      <c r="R15" s="138"/>
      <c r="S15" s="137"/>
      <c r="T15" s="137"/>
      <c r="U15" s="144"/>
      <c r="V15" s="144"/>
      <c r="W15" s="153"/>
      <c r="X15" s="136"/>
    </row>
    <row r="16" spans="1:24" x14ac:dyDescent="0.25">
      <c r="C16" s="37"/>
      <c r="D16"/>
      <c r="L16" s="37"/>
      <c r="N16"/>
    </row>
    <row r="18" spans="5:5" x14ac:dyDescent="0.25">
      <c r="E18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view="pageLayout" zoomScaleNormal="100" workbookViewId="0">
      <selection activeCell="Q13" sqref="Q13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178" t="s">
        <v>44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2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183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15.75" thickBot="1" x14ac:dyDescent="0.3">
      <c r="A4" s="359">
        <v>1</v>
      </c>
      <c r="B4" s="360" t="s">
        <v>113</v>
      </c>
      <c r="C4" s="361" t="s">
        <v>90</v>
      </c>
      <c r="D4" s="362">
        <v>15</v>
      </c>
      <c r="E4" s="199"/>
      <c r="F4" s="199"/>
      <c r="G4" s="199"/>
      <c r="H4" s="199"/>
      <c r="I4" s="199"/>
      <c r="J4" s="199"/>
      <c r="K4" s="200"/>
      <c r="L4" s="201"/>
      <c r="M4" s="202"/>
      <c r="N4" s="203"/>
      <c r="O4" s="22"/>
      <c r="P4" s="23"/>
      <c r="Q4" s="24"/>
      <c r="R4" s="363">
        <v>15</v>
      </c>
      <c r="S4" s="334"/>
      <c r="T4" s="335"/>
      <c r="U4" s="25"/>
      <c r="V4" s="23"/>
      <c r="W4" s="24"/>
      <c r="X4" s="28"/>
    </row>
    <row r="5" spans="1:24" ht="15.75" thickBot="1" x14ac:dyDescent="0.3">
      <c r="A5" s="249"/>
      <c r="B5" s="249"/>
      <c r="C5" s="250"/>
      <c r="D5" s="249"/>
      <c r="E5" s="249"/>
      <c r="F5" s="249"/>
      <c r="G5" s="249"/>
      <c r="H5" s="249"/>
      <c r="I5" s="249"/>
      <c r="J5" s="249"/>
      <c r="K5" s="254"/>
      <c r="L5" s="333" t="s">
        <v>31</v>
      </c>
      <c r="M5" s="202"/>
      <c r="N5" s="203"/>
      <c r="O5" s="39"/>
      <c r="P5" s="40"/>
      <c r="Q5" s="40"/>
      <c r="R5" s="336"/>
      <c r="S5" s="337"/>
      <c r="T5" s="337"/>
      <c r="U5" s="43"/>
      <c r="V5" s="43"/>
      <c r="W5" s="43"/>
      <c r="X5" s="29"/>
    </row>
    <row r="6" spans="1:24" x14ac:dyDescent="0.25">
      <c r="C6" s="37"/>
      <c r="D6"/>
      <c r="L6" s="37"/>
      <c r="N6"/>
    </row>
    <row r="8" spans="1:24" x14ac:dyDescent="0.25">
      <c r="E8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Layout" zoomScaleNormal="100" workbookViewId="0">
      <selection activeCell="O20" sqref="O20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178" t="s">
        <v>36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2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183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46">
        <v>15</v>
      </c>
      <c r="P3" s="47" t="s">
        <v>22</v>
      </c>
      <c r="Q3" s="48" t="s">
        <v>23</v>
      </c>
      <c r="R3" s="46">
        <v>18</v>
      </c>
      <c r="S3" s="47" t="s">
        <v>24</v>
      </c>
      <c r="T3" s="48" t="s">
        <v>25</v>
      </c>
      <c r="U3" s="46">
        <v>21</v>
      </c>
      <c r="V3" s="47" t="s">
        <v>26</v>
      </c>
      <c r="W3" s="47" t="s">
        <v>27</v>
      </c>
      <c r="X3" s="18">
        <v>24</v>
      </c>
    </row>
    <row r="4" spans="1:24" x14ac:dyDescent="0.25">
      <c r="A4" s="19">
        <v>1</v>
      </c>
      <c r="B4" s="228" t="s">
        <v>57</v>
      </c>
      <c r="C4" s="229" t="s">
        <v>28</v>
      </c>
      <c r="D4" s="230">
        <v>4000</v>
      </c>
      <c r="E4" s="231"/>
      <c r="F4" s="231"/>
      <c r="G4" s="231"/>
      <c r="H4" s="231"/>
      <c r="I4" s="231"/>
      <c r="J4" s="231"/>
      <c r="K4" s="232"/>
      <c r="L4" s="233"/>
      <c r="M4" s="193"/>
      <c r="N4" s="194"/>
      <c r="O4" s="242">
        <v>4000</v>
      </c>
      <c r="P4" s="243"/>
      <c r="Q4" s="244"/>
      <c r="R4" s="52"/>
      <c r="S4" s="53"/>
      <c r="T4" s="54"/>
      <c r="U4" s="52"/>
      <c r="V4" s="50"/>
      <c r="W4" s="51"/>
      <c r="X4" s="55"/>
    </row>
    <row r="5" spans="1:24" ht="17.25" thickBot="1" x14ac:dyDescent="0.3">
      <c r="A5" s="19">
        <f>A4+1</f>
        <v>2</v>
      </c>
      <c r="B5" s="234" t="s">
        <v>59</v>
      </c>
      <c r="C5" s="235" t="s">
        <v>58</v>
      </c>
      <c r="D5" s="236">
        <v>300</v>
      </c>
      <c r="E5" s="231"/>
      <c r="F5" s="231"/>
      <c r="G5" s="231"/>
      <c r="H5" s="231"/>
      <c r="I5" s="231"/>
      <c r="J5" s="231"/>
      <c r="K5" s="232"/>
      <c r="L5" s="233"/>
      <c r="M5" s="193"/>
      <c r="N5" s="194"/>
      <c r="O5" s="242">
        <v>300</v>
      </c>
      <c r="P5" s="243"/>
      <c r="Q5" s="244"/>
      <c r="R5" s="52"/>
      <c r="S5" s="53"/>
      <c r="T5" s="54"/>
      <c r="U5" s="52"/>
      <c r="V5" s="50"/>
      <c r="W5" s="51"/>
      <c r="X5" s="55"/>
    </row>
    <row r="6" spans="1:24" ht="15.75" thickBot="1" x14ac:dyDescent="0.3">
      <c r="B6" s="237"/>
      <c r="C6" s="37"/>
      <c r="D6" s="237"/>
      <c r="E6" s="237"/>
      <c r="F6" s="237"/>
      <c r="G6" s="237"/>
      <c r="H6" s="237"/>
      <c r="I6" s="237"/>
      <c r="J6" s="237"/>
      <c r="K6" s="238"/>
      <c r="L6" s="239" t="s">
        <v>31</v>
      </c>
      <c r="M6" s="240"/>
      <c r="N6" s="241"/>
      <c r="O6" s="245"/>
      <c r="P6" s="246"/>
      <c r="Q6" s="246"/>
      <c r="R6" s="41"/>
      <c r="S6" s="42"/>
      <c r="T6" s="42"/>
      <c r="U6" s="43"/>
      <c r="V6" s="43"/>
      <c r="W6" s="43"/>
      <c r="X6" s="49"/>
    </row>
    <row r="7" spans="1:24" x14ac:dyDescent="0.25">
      <c r="C7" s="37"/>
      <c r="D7"/>
      <c r="L7" s="37"/>
      <c r="N7"/>
    </row>
    <row r="9" spans="1:24" x14ac:dyDescent="0.25">
      <c r="E9" s="44" t="s">
        <v>29</v>
      </c>
    </row>
    <row r="14" spans="1:24" x14ac:dyDescent="0.25">
      <c r="B14" s="155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topLeftCell="O1" zoomScaleNormal="100" workbookViewId="0">
      <selection activeCell="P15" sqref="P15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178" t="s">
        <v>37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2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6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183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57">
        <v>15</v>
      </c>
      <c r="P3" s="58" t="s">
        <v>22</v>
      </c>
      <c r="Q3" s="59" t="s">
        <v>23</v>
      </c>
      <c r="R3" s="57">
        <v>18</v>
      </c>
      <c r="S3" s="58" t="s">
        <v>24</v>
      </c>
      <c r="T3" s="59" t="s">
        <v>25</v>
      </c>
      <c r="U3" s="57">
        <v>21</v>
      </c>
      <c r="V3" s="58" t="s">
        <v>26</v>
      </c>
      <c r="W3" s="58" t="s">
        <v>27</v>
      </c>
      <c r="X3" s="18">
        <v>24</v>
      </c>
    </row>
    <row r="4" spans="1:24" ht="57.75" thickBot="1" x14ac:dyDescent="0.3">
      <c r="A4" s="195">
        <v>1</v>
      </c>
      <c r="B4" s="234" t="s">
        <v>60</v>
      </c>
      <c r="C4" s="251" t="s">
        <v>58</v>
      </c>
      <c r="D4" s="252">
        <v>140</v>
      </c>
      <c r="E4" s="247"/>
      <c r="F4" s="247"/>
      <c r="G4" s="247"/>
      <c r="H4" s="247"/>
      <c r="I4" s="247"/>
      <c r="J4" s="247"/>
      <c r="K4" s="248"/>
      <c r="L4" s="253"/>
      <c r="M4" s="202"/>
      <c r="N4" s="203"/>
      <c r="O4" s="257">
        <v>140</v>
      </c>
      <c r="P4" s="243"/>
      <c r="Q4" s="244"/>
      <c r="R4" s="60"/>
      <c r="S4" s="53"/>
      <c r="T4" s="54"/>
      <c r="U4" s="60"/>
      <c r="V4" s="50"/>
      <c r="W4" s="51"/>
      <c r="X4" s="36"/>
    </row>
    <row r="5" spans="1:24" ht="15.75" thickBot="1" x14ac:dyDescent="0.3">
      <c r="A5" s="249"/>
      <c r="B5" s="249"/>
      <c r="C5" s="250"/>
      <c r="D5" s="249"/>
      <c r="E5" s="249"/>
      <c r="F5" s="249"/>
      <c r="G5" s="249"/>
      <c r="H5" s="249"/>
      <c r="I5" s="249"/>
      <c r="J5" s="249"/>
      <c r="K5" s="254"/>
      <c r="L5" s="255" t="s">
        <v>31</v>
      </c>
      <c r="M5" s="255"/>
      <c r="N5" s="256"/>
      <c r="O5" s="245"/>
      <c r="P5" s="246"/>
      <c r="Q5" s="246"/>
      <c r="R5" s="41"/>
      <c r="S5" s="42"/>
      <c r="T5" s="42"/>
      <c r="U5" s="43"/>
      <c r="V5" s="43"/>
      <c r="W5" s="43"/>
      <c r="X5" s="49"/>
    </row>
    <row r="6" spans="1:24" x14ac:dyDescent="0.25">
      <c r="C6" s="37"/>
      <c r="D6"/>
      <c r="L6" s="37"/>
      <c r="N6"/>
    </row>
    <row r="8" spans="1:24" x14ac:dyDescent="0.25">
      <c r="E8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8"/>
  <sheetViews>
    <sheetView view="pageLayout" topLeftCell="O1" zoomScaleNormal="100" workbookViewId="0">
      <selection activeCell="Q12" sqref="Q11:Q12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178" t="s">
        <v>38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2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6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183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57">
        <v>15</v>
      </c>
      <c r="P3" s="58" t="s">
        <v>22</v>
      </c>
      <c r="Q3" s="59" t="s">
        <v>23</v>
      </c>
      <c r="R3" s="57">
        <v>18</v>
      </c>
      <c r="S3" s="58" t="s">
        <v>24</v>
      </c>
      <c r="T3" s="59" t="s">
        <v>25</v>
      </c>
      <c r="U3" s="57">
        <v>21</v>
      </c>
      <c r="V3" s="58" t="s">
        <v>26</v>
      </c>
      <c r="W3" s="58" t="s">
        <v>27</v>
      </c>
      <c r="X3" s="18">
        <v>24</v>
      </c>
    </row>
    <row r="4" spans="1:24" ht="29.25" thickBot="1" x14ac:dyDescent="0.3">
      <c r="A4" s="195">
        <v>1</v>
      </c>
      <c r="B4" s="258" t="s">
        <v>61</v>
      </c>
      <c r="C4" s="260" t="s">
        <v>58</v>
      </c>
      <c r="D4" s="261">
        <v>440</v>
      </c>
      <c r="E4" s="247"/>
      <c r="F4" s="247"/>
      <c r="G4" s="247"/>
      <c r="H4" s="247"/>
      <c r="I4" s="247"/>
      <c r="J4" s="247"/>
      <c r="K4" s="248"/>
      <c r="L4" s="253"/>
      <c r="M4" s="202"/>
      <c r="N4" s="203"/>
      <c r="O4" s="257">
        <v>440</v>
      </c>
      <c r="P4" s="243"/>
      <c r="Q4" s="244"/>
      <c r="R4" s="60"/>
      <c r="S4" s="53"/>
      <c r="T4" s="54"/>
      <c r="U4" s="60"/>
      <c r="V4" s="50"/>
      <c r="W4" s="51"/>
      <c r="X4" s="36"/>
    </row>
    <row r="5" spans="1:24" ht="15.75" thickBot="1" x14ac:dyDescent="0.3">
      <c r="A5" s="249"/>
      <c r="B5" s="249"/>
      <c r="C5" s="250"/>
      <c r="D5" s="249"/>
      <c r="E5" s="249"/>
      <c r="F5" s="249"/>
      <c r="G5" s="249"/>
      <c r="H5" s="249"/>
      <c r="I5" s="249"/>
      <c r="J5" s="249"/>
      <c r="K5" s="254"/>
      <c r="L5" s="255" t="s">
        <v>31</v>
      </c>
      <c r="M5" s="255"/>
      <c r="N5" s="256"/>
      <c r="O5" s="245"/>
      <c r="P5" s="246"/>
      <c r="Q5" s="246"/>
      <c r="R5" s="41"/>
      <c r="S5" s="42"/>
      <c r="T5" s="42"/>
      <c r="U5" s="43"/>
      <c r="V5" s="43"/>
      <c r="W5" s="43"/>
      <c r="X5" s="63"/>
    </row>
    <row r="6" spans="1:24" x14ac:dyDescent="0.25">
      <c r="C6" s="37"/>
      <c r="D6"/>
      <c r="L6" s="37"/>
      <c r="N6"/>
    </row>
    <row r="8" spans="1:24" x14ac:dyDescent="0.25">
      <c r="E8" s="44" t="s">
        <v>29</v>
      </c>
    </row>
    <row r="18" spans="2:2" x14ac:dyDescent="0.25">
      <c r="B18" s="154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3"/>
  <sheetViews>
    <sheetView view="pageLayout" zoomScaleNormal="100" workbookViewId="0">
      <selection activeCell="P17" sqref="P17"/>
    </sheetView>
  </sheetViews>
  <sheetFormatPr defaultRowHeight="15" x14ac:dyDescent="0.25"/>
  <cols>
    <col min="1" max="1" width="9.140625" style="66"/>
    <col min="2" max="2" width="20.28515625" style="66" customWidth="1"/>
    <col min="3" max="3" width="11.5703125" style="66" customWidth="1"/>
    <col min="4" max="4" width="9.140625" style="108"/>
    <col min="5" max="5" width="13.5703125" style="66" customWidth="1"/>
    <col min="6" max="11" width="9.140625" style="66"/>
    <col min="12" max="12" width="12.42578125" style="66" customWidth="1"/>
    <col min="13" max="13" width="14" style="66" customWidth="1"/>
    <col min="14" max="14" width="15.5703125" style="66" customWidth="1"/>
    <col min="15" max="15" width="9.140625" style="101"/>
    <col min="16" max="16" width="14.42578125" style="66" customWidth="1"/>
    <col min="17" max="17" width="13.42578125" style="66" customWidth="1"/>
    <col min="18" max="18" width="9.140625" style="101" customWidth="1"/>
    <col min="19" max="19" width="15.7109375" style="66" customWidth="1"/>
    <col min="20" max="20" width="14.28515625" style="66" customWidth="1"/>
    <col min="21" max="22" width="9.140625" style="66"/>
    <col min="23" max="23" width="12.7109375" style="66" customWidth="1"/>
    <col min="24" max="16384" width="9.140625" style="66"/>
  </cols>
  <sheetData>
    <row r="1" spans="1:24" ht="15.75" thickBot="1" x14ac:dyDescent="0.3">
      <c r="A1" s="178" t="s">
        <v>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4"/>
      <c r="O1" s="185" t="s">
        <v>0</v>
      </c>
      <c r="P1" s="185"/>
      <c r="Q1" s="185"/>
      <c r="R1" s="185" t="s">
        <v>1</v>
      </c>
      <c r="S1" s="185"/>
      <c r="T1" s="185"/>
      <c r="U1" s="185" t="s">
        <v>2</v>
      </c>
      <c r="V1" s="185"/>
      <c r="W1" s="185"/>
      <c r="X1" s="182" t="s">
        <v>3</v>
      </c>
    </row>
    <row r="2" spans="1:24" ht="45.75" thickBot="1" x14ac:dyDescent="0.3">
      <c r="A2" s="67" t="s">
        <v>4</v>
      </c>
      <c r="B2" s="68" t="s">
        <v>5</v>
      </c>
      <c r="C2" s="68" t="s">
        <v>6</v>
      </c>
      <c r="D2" s="68" t="s">
        <v>7</v>
      </c>
      <c r="E2" s="68" t="s">
        <v>8</v>
      </c>
      <c r="F2" s="69" t="s">
        <v>9</v>
      </c>
      <c r="G2" s="70" t="s">
        <v>10</v>
      </c>
      <c r="H2" s="70" t="s">
        <v>11</v>
      </c>
      <c r="I2" s="70" t="s">
        <v>12</v>
      </c>
      <c r="J2" s="68" t="s">
        <v>13</v>
      </c>
      <c r="K2" s="68" t="s">
        <v>14</v>
      </c>
      <c r="L2" s="68" t="s">
        <v>15</v>
      </c>
      <c r="M2" s="68" t="s">
        <v>16</v>
      </c>
      <c r="N2" s="71" t="s">
        <v>17</v>
      </c>
      <c r="O2" s="72" t="s">
        <v>7</v>
      </c>
      <c r="P2" s="73" t="s">
        <v>16</v>
      </c>
      <c r="Q2" s="74" t="s">
        <v>18</v>
      </c>
      <c r="R2" s="72" t="s">
        <v>7</v>
      </c>
      <c r="S2" s="73" t="s">
        <v>16</v>
      </c>
      <c r="T2" s="74" t="s">
        <v>18</v>
      </c>
      <c r="U2" s="72" t="s">
        <v>7</v>
      </c>
      <c r="V2" s="73" t="s">
        <v>16</v>
      </c>
      <c r="W2" s="73" t="s">
        <v>18</v>
      </c>
      <c r="X2" s="183"/>
    </row>
    <row r="3" spans="1:24" ht="15.75" thickBot="1" x14ac:dyDescent="0.3">
      <c r="A3" s="75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6">
        <v>15</v>
      </c>
      <c r="P3" s="77" t="s">
        <v>22</v>
      </c>
      <c r="Q3" s="78" t="s">
        <v>23</v>
      </c>
      <c r="R3" s="76">
        <v>18</v>
      </c>
      <c r="S3" s="77" t="s">
        <v>24</v>
      </c>
      <c r="T3" s="78" t="s">
        <v>25</v>
      </c>
      <c r="U3" s="76">
        <v>21</v>
      </c>
      <c r="V3" s="77" t="s">
        <v>26</v>
      </c>
      <c r="W3" s="78" t="s">
        <v>27</v>
      </c>
      <c r="X3" s="79">
        <v>24</v>
      </c>
    </row>
    <row r="4" spans="1:24" ht="74.25" customHeight="1" thickBot="1" x14ac:dyDescent="0.3">
      <c r="A4" s="264">
        <v>1</v>
      </c>
      <c r="B4" s="265" t="s">
        <v>62</v>
      </c>
      <c r="C4" s="266" t="s">
        <v>58</v>
      </c>
      <c r="D4" s="267">
        <v>65</v>
      </c>
      <c r="E4" s="268"/>
      <c r="F4" s="269"/>
      <c r="G4" s="270"/>
      <c r="H4" s="271"/>
      <c r="I4" s="272"/>
      <c r="J4" s="271"/>
      <c r="K4" s="273"/>
      <c r="L4" s="253"/>
      <c r="M4" s="274"/>
      <c r="N4" s="275"/>
      <c r="O4" s="283">
        <v>65</v>
      </c>
      <c r="P4" s="281"/>
      <c r="Q4" s="275"/>
      <c r="R4" s="82"/>
      <c r="S4" s="83"/>
      <c r="T4" s="81"/>
      <c r="U4" s="84"/>
      <c r="V4" s="85"/>
      <c r="W4" s="86"/>
      <c r="X4" s="84"/>
    </row>
    <row r="5" spans="1:24" ht="15.75" thickBot="1" x14ac:dyDescent="0.3">
      <c r="A5" s="276"/>
      <c r="B5" s="276"/>
      <c r="C5" s="276"/>
      <c r="D5" s="277"/>
      <c r="E5" s="276"/>
      <c r="F5" s="276"/>
      <c r="G5" s="276"/>
      <c r="H5" s="276"/>
      <c r="I5" s="278"/>
      <c r="J5" s="262"/>
      <c r="K5" s="279"/>
      <c r="L5" s="280" t="s">
        <v>31</v>
      </c>
      <c r="M5" s="263"/>
      <c r="N5" s="263"/>
      <c r="O5" s="284"/>
      <c r="P5" s="263"/>
      <c r="Q5" s="263"/>
      <c r="R5" s="95"/>
      <c r="S5" s="94"/>
      <c r="T5" s="94"/>
      <c r="U5" s="96"/>
      <c r="V5" s="97"/>
      <c r="W5" s="97"/>
    </row>
    <row r="6" spans="1:24" x14ac:dyDescent="0.25">
      <c r="A6" s="98"/>
      <c r="B6" s="99"/>
      <c r="C6" s="89"/>
      <c r="D6" s="90"/>
      <c r="E6" s="89"/>
      <c r="F6" s="89"/>
      <c r="G6" s="89"/>
      <c r="H6" s="89"/>
      <c r="I6" s="91"/>
      <c r="J6" s="93"/>
      <c r="K6" s="92"/>
      <c r="L6" s="100"/>
    </row>
    <row r="7" spans="1:24" ht="15" customHeight="1" x14ac:dyDescent="0.25">
      <c r="B7" s="102"/>
      <c r="C7" s="103"/>
      <c r="D7" s="104" t="s">
        <v>29</v>
      </c>
      <c r="E7" s="103"/>
      <c r="F7" s="103"/>
      <c r="G7" s="103"/>
      <c r="H7" s="103"/>
      <c r="I7" s="103"/>
    </row>
    <row r="8" spans="1:24" ht="15" customHeight="1" x14ac:dyDescent="0.25">
      <c r="A8" s="102"/>
      <c r="B8" s="102"/>
      <c r="C8" s="103"/>
      <c r="D8" s="105"/>
      <c r="E8" s="103"/>
      <c r="F8" s="103"/>
      <c r="G8" s="103"/>
      <c r="H8" s="103"/>
      <c r="I8" s="103"/>
    </row>
    <row r="9" spans="1:24" ht="15.75" x14ac:dyDescent="0.25">
      <c r="A9" s="106"/>
      <c r="B9" s="102"/>
      <c r="C9" s="103"/>
      <c r="D9" s="105"/>
      <c r="E9" s="103"/>
      <c r="F9" s="103"/>
      <c r="G9" s="103"/>
      <c r="H9" s="103"/>
      <c r="I9" s="103"/>
    </row>
    <row r="10" spans="1:24" x14ac:dyDescent="0.25">
      <c r="C10" s="107"/>
      <c r="D10" s="98"/>
      <c r="E10" s="107"/>
      <c r="F10" s="107"/>
      <c r="G10" s="107"/>
      <c r="H10" s="107"/>
      <c r="I10" s="107"/>
    </row>
    <row r="11" spans="1:24" x14ac:dyDescent="0.25">
      <c r="C11" s="107"/>
      <c r="D11" s="98"/>
      <c r="E11" s="107"/>
      <c r="F11" s="107"/>
      <c r="G11" s="107"/>
      <c r="H11" s="107"/>
      <c r="I11" s="107"/>
    </row>
    <row r="12" spans="1:24" x14ac:dyDescent="0.25">
      <c r="C12" s="107"/>
      <c r="D12" s="98"/>
      <c r="E12" s="107"/>
      <c r="F12" s="107"/>
      <c r="G12" s="107"/>
      <c r="H12" s="107"/>
      <c r="I12" s="107"/>
    </row>
    <row r="13" spans="1:24" x14ac:dyDescent="0.25">
      <c r="C13" s="107"/>
      <c r="D13" s="98"/>
      <c r="E13" s="107"/>
      <c r="F13" s="107"/>
      <c r="G13" s="107"/>
      <c r="H13" s="107"/>
      <c r="I13" s="10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&amp;LZP/51/2018&amp;C
FORMULARZ CENOWY&amp;RZałącznik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7"/>
  <sheetViews>
    <sheetView view="pageLayout" zoomScaleNormal="100" workbookViewId="0">
      <selection activeCell="P15" sqref="P15"/>
    </sheetView>
  </sheetViews>
  <sheetFormatPr defaultRowHeight="15" x14ac:dyDescent="0.25"/>
  <cols>
    <col min="1" max="1" width="9.140625" style="66"/>
    <col min="2" max="2" width="20.28515625" style="66" customWidth="1"/>
    <col min="3" max="3" width="11.5703125" style="66" customWidth="1"/>
    <col min="4" max="4" width="9.140625" style="108"/>
    <col min="5" max="5" width="13.5703125" style="66" customWidth="1"/>
    <col min="6" max="11" width="9.140625" style="66"/>
    <col min="12" max="12" width="12.42578125" style="66" customWidth="1"/>
    <col min="13" max="13" width="14" style="66" customWidth="1"/>
    <col min="14" max="14" width="15.5703125" style="66" customWidth="1"/>
    <col min="15" max="15" width="9.140625" style="101"/>
    <col min="16" max="16" width="14.42578125" style="66" customWidth="1"/>
    <col min="17" max="17" width="13.42578125" style="66" customWidth="1"/>
    <col min="18" max="18" width="9.140625" style="101" customWidth="1"/>
    <col min="19" max="19" width="15.7109375" style="66" customWidth="1"/>
    <col min="20" max="20" width="14.28515625" style="66" customWidth="1"/>
    <col min="21" max="22" width="9.140625" style="66"/>
    <col min="23" max="23" width="12.7109375" style="66" customWidth="1"/>
    <col min="24" max="16384" width="9.140625" style="66"/>
  </cols>
  <sheetData>
    <row r="1" spans="1:24" ht="15.75" thickBot="1" x14ac:dyDescent="0.3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4"/>
      <c r="O1" s="185" t="s">
        <v>0</v>
      </c>
      <c r="P1" s="185"/>
      <c r="Q1" s="185"/>
      <c r="R1" s="185" t="s">
        <v>1</v>
      </c>
      <c r="S1" s="185"/>
      <c r="T1" s="185"/>
      <c r="U1" s="185" t="s">
        <v>2</v>
      </c>
      <c r="V1" s="185"/>
      <c r="W1" s="185"/>
      <c r="X1" s="182" t="s">
        <v>3</v>
      </c>
    </row>
    <row r="2" spans="1:24" ht="45.75" thickBot="1" x14ac:dyDescent="0.3">
      <c r="A2" s="67" t="s">
        <v>4</v>
      </c>
      <c r="B2" s="68" t="s">
        <v>5</v>
      </c>
      <c r="C2" s="68" t="s">
        <v>6</v>
      </c>
      <c r="D2" s="68" t="s">
        <v>7</v>
      </c>
      <c r="E2" s="68" t="s">
        <v>8</v>
      </c>
      <c r="F2" s="109" t="s">
        <v>9</v>
      </c>
      <c r="G2" s="70" t="s">
        <v>10</v>
      </c>
      <c r="H2" s="70" t="s">
        <v>11</v>
      </c>
      <c r="I2" s="70" t="s">
        <v>12</v>
      </c>
      <c r="J2" s="68" t="s">
        <v>13</v>
      </c>
      <c r="K2" s="68" t="s">
        <v>14</v>
      </c>
      <c r="L2" s="68" t="s">
        <v>15</v>
      </c>
      <c r="M2" s="68" t="s">
        <v>16</v>
      </c>
      <c r="N2" s="71" t="s">
        <v>17</v>
      </c>
      <c r="O2" s="72" t="s">
        <v>7</v>
      </c>
      <c r="P2" s="73" t="s">
        <v>16</v>
      </c>
      <c r="Q2" s="74" t="s">
        <v>18</v>
      </c>
      <c r="R2" s="72" t="s">
        <v>7</v>
      </c>
      <c r="S2" s="73" t="s">
        <v>16</v>
      </c>
      <c r="T2" s="74" t="s">
        <v>18</v>
      </c>
      <c r="U2" s="72" t="s">
        <v>7</v>
      </c>
      <c r="V2" s="73" t="s">
        <v>16</v>
      </c>
      <c r="W2" s="73" t="s">
        <v>18</v>
      </c>
      <c r="X2" s="183"/>
    </row>
    <row r="3" spans="1:24" ht="15.75" thickBot="1" x14ac:dyDescent="0.3">
      <c r="A3" s="75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6">
        <v>15</v>
      </c>
      <c r="P3" s="77" t="s">
        <v>22</v>
      </c>
      <c r="Q3" s="78" t="s">
        <v>23</v>
      </c>
      <c r="R3" s="76">
        <v>18</v>
      </c>
      <c r="S3" s="77" t="s">
        <v>24</v>
      </c>
      <c r="T3" s="78" t="s">
        <v>25</v>
      </c>
      <c r="U3" s="76">
        <v>21</v>
      </c>
      <c r="V3" s="77" t="s">
        <v>26</v>
      </c>
      <c r="W3" s="78" t="s">
        <v>27</v>
      </c>
      <c r="X3" s="79">
        <v>24</v>
      </c>
    </row>
    <row r="4" spans="1:24" ht="28.5" x14ac:dyDescent="0.25">
      <c r="A4" s="80" t="s">
        <v>33</v>
      </c>
      <c r="B4" s="285" t="s">
        <v>66</v>
      </c>
      <c r="C4" s="187" t="s">
        <v>28</v>
      </c>
      <c r="D4" s="188">
        <v>22</v>
      </c>
      <c r="E4" s="268"/>
      <c r="F4" s="286"/>
      <c r="G4" s="287"/>
      <c r="H4" s="288"/>
      <c r="I4" s="289"/>
      <c r="J4" s="288"/>
      <c r="K4" s="290"/>
      <c r="L4" s="233"/>
      <c r="M4" s="274"/>
      <c r="N4" s="275"/>
      <c r="O4" s="311">
        <v>22</v>
      </c>
      <c r="P4" s="281"/>
      <c r="Q4" s="275"/>
      <c r="R4" s="87"/>
      <c r="S4" s="83"/>
      <c r="T4" s="81"/>
      <c r="U4" s="88"/>
      <c r="V4" s="85"/>
      <c r="W4" s="86"/>
      <c r="X4" s="84"/>
    </row>
    <row r="5" spans="1:24" ht="16.5" x14ac:dyDescent="0.25">
      <c r="A5" s="80" t="s">
        <v>34</v>
      </c>
      <c r="B5" s="285" t="s">
        <v>67</v>
      </c>
      <c r="C5" s="187" t="s">
        <v>28</v>
      </c>
      <c r="D5" s="188">
        <v>12</v>
      </c>
      <c r="E5" s="291"/>
      <c r="F5" s="292"/>
      <c r="G5" s="293"/>
      <c r="H5" s="294"/>
      <c r="I5" s="295"/>
      <c r="J5" s="294"/>
      <c r="K5" s="296"/>
      <c r="L5" s="297"/>
      <c r="M5" s="274"/>
      <c r="N5" s="298"/>
      <c r="O5" s="312">
        <v>12</v>
      </c>
      <c r="P5" s="310"/>
      <c r="Q5" s="298"/>
      <c r="R5" s="161"/>
      <c r="S5" s="162"/>
      <c r="T5" s="160"/>
      <c r="U5" s="163"/>
      <c r="V5" s="164"/>
      <c r="W5" s="165"/>
      <c r="X5" s="166"/>
    </row>
    <row r="6" spans="1:24" ht="16.5" x14ac:dyDescent="0.25">
      <c r="A6" s="80" t="s">
        <v>63</v>
      </c>
      <c r="B6" s="299" t="s">
        <v>68</v>
      </c>
      <c r="C6" s="187" t="s">
        <v>28</v>
      </c>
      <c r="D6" s="188">
        <v>7</v>
      </c>
      <c r="E6" s="291"/>
      <c r="F6" s="292"/>
      <c r="G6" s="293"/>
      <c r="H6" s="294"/>
      <c r="I6" s="295"/>
      <c r="J6" s="294"/>
      <c r="K6" s="296"/>
      <c r="L6" s="297"/>
      <c r="M6" s="274"/>
      <c r="N6" s="298"/>
      <c r="O6" s="312">
        <v>7</v>
      </c>
      <c r="P6" s="310"/>
      <c r="Q6" s="298"/>
      <c r="R6" s="161"/>
      <c r="S6" s="162"/>
      <c r="T6" s="160"/>
      <c r="U6" s="163"/>
      <c r="V6" s="164"/>
      <c r="W6" s="165"/>
      <c r="X6" s="166"/>
    </row>
    <row r="7" spans="1:24" ht="42.75" x14ac:dyDescent="0.25">
      <c r="A7" s="80" t="s">
        <v>64</v>
      </c>
      <c r="B7" s="300" t="s">
        <v>69</v>
      </c>
      <c r="C7" s="187" t="s">
        <v>28</v>
      </c>
      <c r="D7" s="188">
        <v>55</v>
      </c>
      <c r="E7" s="291"/>
      <c r="F7" s="292"/>
      <c r="G7" s="293"/>
      <c r="H7" s="294"/>
      <c r="I7" s="295"/>
      <c r="J7" s="294"/>
      <c r="K7" s="296"/>
      <c r="L7" s="297"/>
      <c r="M7" s="274"/>
      <c r="N7" s="298"/>
      <c r="O7" s="312">
        <v>55</v>
      </c>
      <c r="P7" s="310"/>
      <c r="Q7" s="298"/>
      <c r="R7" s="161"/>
      <c r="S7" s="162"/>
      <c r="T7" s="160"/>
      <c r="U7" s="163"/>
      <c r="V7" s="164"/>
      <c r="W7" s="165"/>
      <c r="X7" s="166"/>
    </row>
    <row r="8" spans="1:24" ht="29.25" thickBot="1" x14ac:dyDescent="0.3">
      <c r="A8" s="80" t="s">
        <v>65</v>
      </c>
      <c r="B8" s="301" t="s">
        <v>70</v>
      </c>
      <c r="C8" s="302" t="s">
        <v>28</v>
      </c>
      <c r="D8" s="259">
        <v>20</v>
      </c>
      <c r="E8" s="268"/>
      <c r="F8" s="286"/>
      <c r="G8" s="287"/>
      <c r="H8" s="288"/>
      <c r="I8" s="289"/>
      <c r="J8" s="288"/>
      <c r="K8" s="290"/>
      <c r="L8" s="233"/>
      <c r="M8" s="274"/>
      <c r="N8" s="303"/>
      <c r="O8" s="313">
        <v>20</v>
      </c>
      <c r="P8" s="281"/>
      <c r="Q8" s="303"/>
      <c r="R8" s="111"/>
      <c r="S8" s="83"/>
      <c r="T8" s="110"/>
      <c r="U8" s="112"/>
      <c r="V8" s="85"/>
      <c r="W8" s="86"/>
      <c r="X8" s="84"/>
    </row>
    <row r="9" spans="1:24" ht="15.75" thickBot="1" x14ac:dyDescent="0.3">
      <c r="A9" s="89"/>
      <c r="B9" s="304"/>
      <c r="C9" s="304"/>
      <c r="D9" s="305"/>
      <c r="E9" s="304"/>
      <c r="F9" s="304"/>
      <c r="G9" s="304"/>
      <c r="H9" s="304"/>
      <c r="I9" s="306"/>
      <c r="J9" s="307"/>
      <c r="K9" s="308"/>
      <c r="L9" s="309" t="s">
        <v>31</v>
      </c>
      <c r="M9" s="282"/>
      <c r="N9" s="282"/>
      <c r="O9" s="284"/>
      <c r="P9" s="263"/>
      <c r="Q9" s="263"/>
      <c r="R9" s="95"/>
      <c r="S9" s="94"/>
      <c r="T9" s="94"/>
      <c r="U9" s="96"/>
      <c r="V9" s="97"/>
      <c r="W9" s="97"/>
    </row>
    <row r="10" spans="1:24" x14ac:dyDescent="0.25">
      <c r="A10" s="98"/>
      <c r="B10" s="99"/>
      <c r="C10" s="89"/>
      <c r="D10" s="90"/>
      <c r="E10" s="89"/>
      <c r="F10" s="89"/>
      <c r="G10" s="89"/>
      <c r="H10" s="89"/>
      <c r="I10" s="91"/>
      <c r="J10" s="93"/>
      <c r="K10" s="92"/>
      <c r="L10" s="100"/>
    </row>
    <row r="11" spans="1:24" ht="15" customHeight="1" x14ac:dyDescent="0.25">
      <c r="B11" s="102"/>
      <c r="C11" s="103"/>
      <c r="D11" s="104" t="s">
        <v>29</v>
      </c>
      <c r="E11" s="103"/>
      <c r="F11" s="103"/>
      <c r="G11" s="103"/>
      <c r="H11" s="103"/>
      <c r="I11" s="103"/>
    </row>
    <row r="12" spans="1:24" ht="15" customHeight="1" x14ac:dyDescent="0.25">
      <c r="A12" s="102"/>
      <c r="B12" s="102"/>
      <c r="C12" s="103"/>
      <c r="D12" s="105"/>
      <c r="E12" s="103"/>
      <c r="F12" s="103"/>
      <c r="G12" s="103"/>
      <c r="H12" s="103"/>
      <c r="I12" s="103"/>
    </row>
    <row r="13" spans="1:24" ht="15.75" x14ac:dyDescent="0.25">
      <c r="A13" s="106"/>
      <c r="B13" s="102"/>
      <c r="C13" s="103"/>
      <c r="D13" s="105"/>
      <c r="E13" s="103"/>
      <c r="F13" s="103"/>
      <c r="G13" s="103"/>
      <c r="H13" s="103"/>
      <c r="I13" s="103"/>
    </row>
    <row r="14" spans="1:24" x14ac:dyDescent="0.25">
      <c r="C14" s="107"/>
      <c r="D14" s="98"/>
      <c r="E14" s="107"/>
      <c r="F14" s="107"/>
      <c r="G14" s="107"/>
      <c r="H14" s="107"/>
      <c r="I14" s="107"/>
    </row>
    <row r="15" spans="1:24" x14ac:dyDescent="0.25">
      <c r="C15" s="107"/>
      <c r="D15" s="98"/>
      <c r="E15" s="107"/>
      <c r="F15" s="107"/>
      <c r="G15" s="107"/>
      <c r="H15" s="107"/>
      <c r="I15" s="107"/>
    </row>
    <row r="16" spans="1:24" x14ac:dyDescent="0.25">
      <c r="C16" s="107"/>
      <c r="D16" s="98"/>
      <c r="E16" s="107"/>
      <c r="F16" s="107"/>
      <c r="G16" s="107"/>
      <c r="H16" s="107"/>
      <c r="I16" s="107"/>
    </row>
    <row r="17" spans="3:9" x14ac:dyDescent="0.25">
      <c r="C17" s="107"/>
      <c r="D17" s="98"/>
      <c r="E17" s="107"/>
      <c r="F17" s="107"/>
      <c r="G17" s="107"/>
      <c r="H17" s="107"/>
      <c r="I17" s="10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&amp;LZP/51/2018&amp;C
FORMULARZ CENOWY&amp;RZałącznik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1"/>
  <sheetViews>
    <sheetView view="pageLayout" topLeftCell="O1" zoomScaleNormal="85" workbookViewId="0">
      <selection activeCell="Q14" sqref="Q14"/>
    </sheetView>
  </sheetViews>
  <sheetFormatPr defaultRowHeight="15" x14ac:dyDescent="0.25"/>
  <cols>
    <col min="1" max="1" width="5" customWidth="1"/>
    <col min="2" max="2" width="42.42578125" customWidth="1"/>
    <col min="5" max="5" width="16.5703125" customWidth="1"/>
    <col min="6" max="6" width="45" customWidth="1"/>
    <col min="7" max="7" width="13.85546875" customWidth="1"/>
    <col min="8" max="8" width="11.28515625" customWidth="1"/>
    <col min="9" max="9" width="10.85546875" customWidth="1"/>
    <col min="10" max="10" width="10" customWidth="1"/>
    <col min="11" max="11" width="5.7109375" customWidth="1"/>
    <col min="12" max="12" width="13" customWidth="1"/>
    <col min="13" max="13" width="12.7109375" customWidth="1"/>
    <col min="14" max="14" width="13.42578125" customWidth="1"/>
    <col min="16" max="16" width="12" customWidth="1"/>
    <col min="17" max="17" width="12.5703125" customWidth="1"/>
    <col min="19" max="19" width="12.140625" customWidth="1"/>
    <col min="20" max="20" width="13" customWidth="1"/>
    <col min="22" max="22" width="11.85546875" customWidth="1"/>
    <col min="23" max="23" width="13.28515625" customWidth="1"/>
    <col min="24" max="24" width="13.7109375" customWidth="1"/>
  </cols>
  <sheetData>
    <row r="1" spans="1:24" s="1" customFormat="1" ht="15.75" thickBot="1" x14ac:dyDescent="0.3">
      <c r="A1" s="178" t="s">
        <v>41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6" t="s">
        <v>3</v>
      </c>
    </row>
    <row r="2" spans="1:24" s="1" customFormat="1" ht="45.75" thickBot="1" x14ac:dyDescent="0.3">
      <c r="A2" s="67" t="s">
        <v>4</v>
      </c>
      <c r="B2" s="68" t="s">
        <v>5</v>
      </c>
      <c r="C2" s="68" t="s">
        <v>6</v>
      </c>
      <c r="D2" s="68" t="s">
        <v>7</v>
      </c>
      <c r="E2" s="68" t="s">
        <v>8</v>
      </c>
      <c r="F2" s="109" t="s">
        <v>9</v>
      </c>
      <c r="G2" s="70" t="s">
        <v>10</v>
      </c>
      <c r="H2" s="70" t="s">
        <v>11</v>
      </c>
      <c r="I2" s="70" t="s">
        <v>12</v>
      </c>
      <c r="J2" s="68" t="s">
        <v>13</v>
      </c>
      <c r="K2" s="68" t="s">
        <v>14</v>
      </c>
      <c r="L2" s="68" t="s">
        <v>15</v>
      </c>
      <c r="M2" s="68" t="s">
        <v>16</v>
      </c>
      <c r="N2" s="71" t="s">
        <v>17</v>
      </c>
      <c r="O2" s="72" t="s">
        <v>7</v>
      </c>
      <c r="P2" s="73" t="s">
        <v>16</v>
      </c>
      <c r="Q2" s="74" t="s">
        <v>18</v>
      </c>
      <c r="R2" s="72" t="s">
        <v>7</v>
      </c>
      <c r="S2" s="73" t="s">
        <v>16</v>
      </c>
      <c r="T2" s="74" t="s">
        <v>18</v>
      </c>
      <c r="U2" s="72" t="s">
        <v>7</v>
      </c>
      <c r="V2" s="73" t="s">
        <v>16</v>
      </c>
      <c r="W2" s="73" t="s">
        <v>18</v>
      </c>
      <c r="X2" s="186"/>
    </row>
    <row r="3" spans="1:24" s="1" customFormat="1" ht="15.75" thickBot="1" x14ac:dyDescent="0.3">
      <c r="A3" s="75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6">
        <v>15</v>
      </c>
      <c r="P3" s="77" t="s">
        <v>22</v>
      </c>
      <c r="Q3" s="78" t="s">
        <v>23</v>
      </c>
      <c r="R3" s="76">
        <v>18</v>
      </c>
      <c r="S3" s="77" t="s">
        <v>24</v>
      </c>
      <c r="T3" s="78" t="s">
        <v>25</v>
      </c>
      <c r="U3" s="76">
        <v>21</v>
      </c>
      <c r="V3" s="77" t="s">
        <v>26</v>
      </c>
      <c r="W3" s="78" t="s">
        <v>27</v>
      </c>
      <c r="X3" s="135">
        <v>24</v>
      </c>
    </row>
    <row r="4" spans="1:24" ht="45" thickBot="1" x14ac:dyDescent="0.3">
      <c r="A4" s="195" t="s">
        <v>33</v>
      </c>
      <c r="B4" s="314" t="s">
        <v>112</v>
      </c>
      <c r="C4" s="315" t="s">
        <v>28</v>
      </c>
      <c r="D4" s="198">
        <v>90</v>
      </c>
      <c r="E4" s="316"/>
      <c r="F4" s="317"/>
      <c r="G4" s="318"/>
      <c r="H4" s="318"/>
      <c r="I4" s="318"/>
      <c r="J4" s="319"/>
      <c r="K4" s="320"/>
      <c r="L4" s="321"/>
      <c r="M4" s="322"/>
      <c r="N4" s="323"/>
      <c r="O4" s="114"/>
      <c r="P4" s="115"/>
      <c r="Q4" s="116"/>
      <c r="R4" s="326">
        <v>90</v>
      </c>
      <c r="S4" s="327"/>
      <c r="T4" s="328"/>
      <c r="U4" s="117"/>
      <c r="V4" s="115"/>
      <c r="W4" s="116"/>
      <c r="X4" s="134"/>
    </row>
    <row r="5" spans="1:24" ht="15.75" thickBot="1" x14ac:dyDescent="0.3">
      <c r="A5" s="324"/>
      <c r="B5" s="249"/>
      <c r="C5" s="249"/>
      <c r="D5" s="250"/>
      <c r="E5" s="249"/>
      <c r="F5" s="249"/>
      <c r="G5" s="249"/>
      <c r="H5" s="249"/>
      <c r="I5" s="249"/>
      <c r="J5" s="249"/>
      <c r="K5" s="249"/>
      <c r="L5" s="254" t="s">
        <v>31</v>
      </c>
      <c r="M5" s="325"/>
      <c r="N5" s="325"/>
      <c r="O5" s="118"/>
      <c r="P5" s="118"/>
      <c r="Q5" s="118"/>
      <c r="R5" s="329"/>
      <c r="S5" s="329"/>
      <c r="T5" s="329"/>
      <c r="U5" s="118"/>
      <c r="V5" s="118"/>
      <c r="W5" s="118"/>
    </row>
    <row r="6" spans="1:24" x14ac:dyDescent="0.25">
      <c r="A6" s="127"/>
      <c r="B6" s="119"/>
      <c r="D6" s="37"/>
      <c r="L6" s="38"/>
      <c r="M6" s="120"/>
      <c r="N6" s="121"/>
      <c r="O6" s="122"/>
      <c r="P6" s="123"/>
      <c r="Q6" s="123"/>
      <c r="R6" s="124"/>
      <c r="S6" s="125"/>
      <c r="T6" s="125"/>
      <c r="U6" s="124"/>
      <c r="V6" s="123"/>
      <c r="W6" s="123"/>
    </row>
    <row r="7" spans="1:24" x14ac:dyDescent="0.25">
      <c r="D7" s="37"/>
      <c r="L7" s="38"/>
      <c r="M7" s="120"/>
      <c r="N7" s="121"/>
      <c r="O7" s="122"/>
      <c r="P7" s="123"/>
      <c r="Q7" s="123"/>
      <c r="R7" s="124"/>
      <c r="S7" s="125"/>
      <c r="T7" s="125"/>
      <c r="U7" s="124"/>
      <c r="V7" s="123"/>
      <c r="W7" s="123"/>
    </row>
    <row r="8" spans="1:24" x14ac:dyDescent="0.25">
      <c r="C8" s="128"/>
      <c r="D8" s="129"/>
      <c r="E8" s="128"/>
      <c r="F8" s="128"/>
      <c r="G8" s="128"/>
      <c r="H8" s="128"/>
      <c r="I8" s="128"/>
      <c r="J8" s="128"/>
      <c r="K8" s="128"/>
      <c r="L8" s="128"/>
      <c r="M8" s="130"/>
      <c r="N8" s="130"/>
    </row>
    <row r="9" spans="1:24" x14ac:dyDescent="0.25">
      <c r="C9" s="133"/>
      <c r="D9" s="132"/>
      <c r="E9" s="131"/>
      <c r="F9" s="131"/>
      <c r="G9" s="131"/>
      <c r="H9" s="131"/>
      <c r="I9" s="131"/>
      <c r="J9" s="131"/>
      <c r="K9" s="131"/>
      <c r="L9" s="131"/>
      <c r="M9" s="132"/>
      <c r="N9" s="132"/>
      <c r="O9" s="126"/>
    </row>
    <row r="10" spans="1:24" x14ac:dyDescent="0.25"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24" ht="15.75" x14ac:dyDescent="0.25">
      <c r="D11" s="10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49" pageOrder="overThenDown" orientation="landscape" r:id="rId1"/>
  <headerFooter>
    <oddHeader>&amp;LZP/51/2018&amp;CFORMULARZ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view="pageLayout" topLeftCell="O1" zoomScaleNormal="100" workbookViewId="0">
      <selection activeCell="T24" sqref="T24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178" t="s">
        <v>42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2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183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x14ac:dyDescent="0.25">
      <c r="A4" s="19">
        <v>1</v>
      </c>
      <c r="B4" s="330" t="s">
        <v>71</v>
      </c>
      <c r="C4" s="331" t="s">
        <v>45</v>
      </c>
      <c r="D4" s="332">
        <v>50</v>
      </c>
      <c r="E4" s="199"/>
      <c r="F4" s="199"/>
      <c r="G4" s="199"/>
      <c r="H4" s="199"/>
      <c r="I4" s="199"/>
      <c r="J4" s="199"/>
      <c r="K4" s="200"/>
      <c r="L4" s="201"/>
      <c r="M4" s="202"/>
      <c r="N4" s="203"/>
      <c r="O4" s="22"/>
      <c r="P4" s="23"/>
      <c r="Q4" s="24"/>
      <c r="R4" s="338">
        <v>50</v>
      </c>
      <c r="S4" s="339"/>
      <c r="T4" s="340"/>
      <c r="U4" s="25"/>
      <c r="V4" s="23"/>
      <c r="W4" s="24"/>
      <c r="X4" s="28"/>
    </row>
    <row r="5" spans="1:24" ht="15.75" thickBot="1" x14ac:dyDescent="0.3">
      <c r="A5" s="19">
        <f>A4+1</f>
        <v>2</v>
      </c>
      <c r="B5" s="330" t="s">
        <v>72</v>
      </c>
      <c r="C5" s="331" t="s">
        <v>45</v>
      </c>
      <c r="D5" s="332">
        <v>50</v>
      </c>
      <c r="E5" s="199"/>
      <c r="F5" s="199"/>
      <c r="G5" s="199"/>
      <c r="H5" s="199"/>
      <c r="I5" s="199"/>
      <c r="J5" s="199"/>
      <c r="K5" s="200"/>
      <c r="L5" s="201"/>
      <c r="M5" s="202"/>
      <c r="N5" s="203"/>
      <c r="O5" s="22"/>
      <c r="P5" s="23"/>
      <c r="Q5" s="24"/>
      <c r="R5" s="338">
        <v>50</v>
      </c>
      <c r="S5" s="339"/>
      <c r="T5" s="340"/>
      <c r="U5" s="25"/>
      <c r="V5" s="23"/>
      <c r="W5" s="24"/>
      <c r="X5" s="28"/>
    </row>
    <row r="6" spans="1:24" ht="15.75" thickBot="1" x14ac:dyDescent="0.3">
      <c r="B6" s="249"/>
      <c r="C6" s="250"/>
      <c r="D6" s="249"/>
      <c r="E6" s="249"/>
      <c r="F6" s="249"/>
      <c r="G6" s="249"/>
      <c r="H6" s="249"/>
      <c r="I6" s="249"/>
      <c r="J6" s="249"/>
      <c r="K6" s="254"/>
      <c r="L6" s="333" t="s">
        <v>31</v>
      </c>
      <c r="M6" s="202"/>
      <c r="N6" s="203"/>
      <c r="O6" s="39"/>
      <c r="P6" s="40"/>
      <c r="Q6" s="40"/>
      <c r="R6" s="343"/>
      <c r="S6" s="341"/>
      <c r="T6" s="342"/>
      <c r="U6" s="43"/>
      <c r="V6" s="43"/>
      <c r="W6" s="43"/>
      <c r="X6" s="29"/>
    </row>
    <row r="7" spans="1:24" x14ac:dyDescent="0.25">
      <c r="C7" s="37"/>
      <c r="D7"/>
      <c r="L7" s="37"/>
      <c r="N7"/>
    </row>
    <row r="9" spans="1:24" x14ac:dyDescent="0.25">
      <c r="E9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Layout" zoomScaleNormal="100" workbookViewId="0">
      <selection activeCell="R28" sqref="R28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178" t="s">
        <v>43</v>
      </c>
      <c r="B1" s="179"/>
      <c r="C1" s="179"/>
      <c r="D1" s="179"/>
      <c r="E1" s="179"/>
      <c r="F1" s="179"/>
      <c r="G1" s="180"/>
      <c r="H1" s="180"/>
      <c r="I1" s="180"/>
      <c r="J1" s="179"/>
      <c r="K1" s="179"/>
      <c r="L1" s="179"/>
      <c r="M1" s="179"/>
      <c r="N1" s="179"/>
      <c r="O1" s="181" t="s">
        <v>0</v>
      </c>
      <c r="P1" s="181"/>
      <c r="Q1" s="181"/>
      <c r="R1" s="181" t="s">
        <v>1</v>
      </c>
      <c r="S1" s="181"/>
      <c r="T1" s="181"/>
      <c r="U1" s="181" t="s">
        <v>2</v>
      </c>
      <c r="V1" s="181"/>
      <c r="W1" s="181"/>
      <c r="X1" s="182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183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x14ac:dyDescent="0.25">
      <c r="A4" s="19" t="s">
        <v>33</v>
      </c>
      <c r="B4" s="346" t="s">
        <v>89</v>
      </c>
      <c r="C4" s="347" t="s">
        <v>90</v>
      </c>
      <c r="D4" s="348">
        <v>200</v>
      </c>
      <c r="E4" s="199"/>
      <c r="F4" s="199"/>
      <c r="G4" s="199"/>
      <c r="H4" s="199"/>
      <c r="I4" s="199"/>
      <c r="J4" s="199"/>
      <c r="K4" s="200"/>
      <c r="L4" s="201"/>
      <c r="M4" s="202"/>
      <c r="N4" s="203"/>
      <c r="O4" s="22"/>
      <c r="P4" s="23"/>
      <c r="Q4" s="24"/>
      <c r="R4" s="352">
        <v>200</v>
      </c>
      <c r="S4" s="339"/>
      <c r="T4" s="340"/>
      <c r="U4" s="25"/>
      <c r="V4" s="23"/>
      <c r="W4" s="24"/>
      <c r="X4" s="28"/>
    </row>
    <row r="5" spans="1:24" ht="28.5" x14ac:dyDescent="0.25">
      <c r="A5" s="139" t="s">
        <v>34</v>
      </c>
      <c r="B5" s="346" t="s">
        <v>91</v>
      </c>
      <c r="C5" s="347" t="s">
        <v>90</v>
      </c>
      <c r="D5" s="348">
        <v>200</v>
      </c>
      <c r="E5" s="199"/>
      <c r="F5" s="199"/>
      <c r="G5" s="199"/>
      <c r="H5" s="199"/>
      <c r="I5" s="199"/>
      <c r="J5" s="199"/>
      <c r="K5" s="200"/>
      <c r="L5" s="201"/>
      <c r="M5" s="202"/>
      <c r="N5" s="203"/>
      <c r="O5" s="22"/>
      <c r="P5" s="23"/>
      <c r="Q5" s="24"/>
      <c r="R5" s="352">
        <v>200</v>
      </c>
      <c r="S5" s="339"/>
      <c r="T5" s="340"/>
      <c r="U5" s="25"/>
      <c r="V5" s="23"/>
      <c r="W5" s="24"/>
      <c r="X5" s="28"/>
    </row>
    <row r="6" spans="1:24" ht="28.5" x14ac:dyDescent="0.25">
      <c r="A6" s="139" t="s">
        <v>63</v>
      </c>
      <c r="B6" s="349" t="s">
        <v>92</v>
      </c>
      <c r="C6" s="347" t="s">
        <v>90</v>
      </c>
      <c r="D6" s="348">
        <v>2000</v>
      </c>
      <c r="E6" s="204"/>
      <c r="F6" s="204"/>
      <c r="G6" s="204"/>
      <c r="H6" s="204"/>
      <c r="I6" s="204"/>
      <c r="J6" s="204"/>
      <c r="K6" s="205"/>
      <c r="L6" s="201"/>
      <c r="M6" s="202"/>
      <c r="N6" s="203"/>
      <c r="O6" s="30"/>
      <c r="P6" s="23"/>
      <c r="Q6" s="24"/>
      <c r="R6" s="352">
        <v>2000</v>
      </c>
      <c r="S6" s="339"/>
      <c r="T6" s="340"/>
      <c r="U6" s="30"/>
      <c r="V6" s="23"/>
      <c r="W6" s="24"/>
      <c r="X6" s="28"/>
    </row>
    <row r="7" spans="1:24" s="156" customFormat="1" ht="28.5" x14ac:dyDescent="0.25">
      <c r="A7" s="139" t="s">
        <v>64</v>
      </c>
      <c r="B7" s="349" t="s">
        <v>93</v>
      </c>
      <c r="C7" s="347" t="s">
        <v>90</v>
      </c>
      <c r="D7" s="348">
        <v>1000</v>
      </c>
      <c r="E7" s="344"/>
      <c r="F7" s="344"/>
      <c r="G7" s="344"/>
      <c r="H7" s="344"/>
      <c r="I7" s="344"/>
      <c r="J7" s="344"/>
      <c r="K7" s="345"/>
      <c r="L7" s="350"/>
      <c r="M7" s="210"/>
      <c r="N7" s="203"/>
      <c r="O7" s="167"/>
      <c r="P7" s="168"/>
      <c r="Q7" s="169"/>
      <c r="R7" s="352">
        <v>1000</v>
      </c>
      <c r="S7" s="353"/>
      <c r="T7" s="354"/>
      <c r="U7" s="167"/>
      <c r="V7" s="168"/>
      <c r="W7" s="169"/>
      <c r="X7" s="170"/>
    </row>
    <row r="8" spans="1:24" s="156" customFormat="1" x14ac:dyDescent="0.25">
      <c r="A8" s="139" t="s">
        <v>65</v>
      </c>
      <c r="B8" s="349" t="s">
        <v>94</v>
      </c>
      <c r="C8" s="347" t="s">
        <v>90</v>
      </c>
      <c r="D8" s="348">
        <v>1000</v>
      </c>
      <c r="E8" s="344"/>
      <c r="F8" s="344"/>
      <c r="G8" s="344"/>
      <c r="H8" s="344"/>
      <c r="I8" s="344"/>
      <c r="J8" s="344"/>
      <c r="K8" s="345"/>
      <c r="L8" s="350"/>
      <c r="M8" s="210"/>
      <c r="N8" s="203"/>
      <c r="O8" s="167"/>
      <c r="P8" s="168"/>
      <c r="Q8" s="169"/>
      <c r="R8" s="352">
        <v>1000</v>
      </c>
      <c r="S8" s="353"/>
      <c r="T8" s="354"/>
      <c r="U8" s="167"/>
      <c r="V8" s="168"/>
      <c r="W8" s="169"/>
      <c r="X8" s="170"/>
    </row>
    <row r="9" spans="1:24" s="156" customFormat="1" ht="28.5" x14ac:dyDescent="0.25">
      <c r="A9" s="139" t="s">
        <v>73</v>
      </c>
      <c r="B9" s="349" t="s">
        <v>95</v>
      </c>
      <c r="C9" s="347" t="s">
        <v>90</v>
      </c>
      <c r="D9" s="348">
        <v>100</v>
      </c>
      <c r="E9" s="344"/>
      <c r="F9" s="344"/>
      <c r="G9" s="344"/>
      <c r="H9" s="344"/>
      <c r="I9" s="344"/>
      <c r="J9" s="344"/>
      <c r="K9" s="345"/>
      <c r="L9" s="350"/>
      <c r="M9" s="210"/>
      <c r="N9" s="203"/>
      <c r="O9" s="167"/>
      <c r="P9" s="168"/>
      <c r="Q9" s="169"/>
      <c r="R9" s="352">
        <v>100</v>
      </c>
      <c r="S9" s="353"/>
      <c r="T9" s="354"/>
      <c r="U9" s="167"/>
      <c r="V9" s="168"/>
      <c r="W9" s="169"/>
      <c r="X9" s="170"/>
    </row>
    <row r="10" spans="1:24" s="156" customFormat="1" x14ac:dyDescent="0.25">
      <c r="A10" s="139" t="s">
        <v>74</v>
      </c>
      <c r="B10" s="349" t="s">
        <v>96</v>
      </c>
      <c r="C10" s="347" t="s">
        <v>90</v>
      </c>
      <c r="D10" s="348">
        <v>40</v>
      </c>
      <c r="E10" s="344"/>
      <c r="F10" s="344"/>
      <c r="G10" s="344"/>
      <c r="H10" s="344"/>
      <c r="I10" s="344"/>
      <c r="J10" s="344"/>
      <c r="K10" s="345"/>
      <c r="L10" s="350"/>
      <c r="M10" s="210"/>
      <c r="N10" s="203"/>
      <c r="O10" s="167"/>
      <c r="P10" s="168"/>
      <c r="Q10" s="169"/>
      <c r="R10" s="352">
        <v>40</v>
      </c>
      <c r="S10" s="353"/>
      <c r="T10" s="354"/>
      <c r="U10" s="167"/>
      <c r="V10" s="168"/>
      <c r="W10" s="169"/>
      <c r="X10" s="170"/>
    </row>
    <row r="11" spans="1:24" s="156" customFormat="1" x14ac:dyDescent="0.25">
      <c r="A11" s="139" t="s">
        <v>75</v>
      </c>
      <c r="B11" s="349" t="s">
        <v>97</v>
      </c>
      <c r="C11" s="347" t="s">
        <v>90</v>
      </c>
      <c r="D11" s="348">
        <v>3000</v>
      </c>
      <c r="E11" s="344"/>
      <c r="F11" s="344"/>
      <c r="G11" s="344"/>
      <c r="H11" s="344"/>
      <c r="I11" s="344"/>
      <c r="J11" s="344"/>
      <c r="K11" s="345"/>
      <c r="L11" s="350"/>
      <c r="M11" s="210"/>
      <c r="N11" s="203"/>
      <c r="O11" s="167"/>
      <c r="P11" s="168"/>
      <c r="Q11" s="169"/>
      <c r="R11" s="352">
        <v>3000</v>
      </c>
      <c r="S11" s="353"/>
      <c r="T11" s="354"/>
      <c r="U11" s="167"/>
      <c r="V11" s="168"/>
      <c r="W11" s="169"/>
      <c r="X11" s="170"/>
    </row>
    <row r="12" spans="1:24" s="156" customFormat="1" ht="57" x14ac:dyDescent="0.25">
      <c r="A12" s="139" t="s">
        <v>30</v>
      </c>
      <c r="B12" s="349" t="s">
        <v>98</v>
      </c>
      <c r="C12" s="347" t="s">
        <v>90</v>
      </c>
      <c r="D12" s="348">
        <v>30</v>
      </c>
      <c r="E12" s="344"/>
      <c r="F12" s="344"/>
      <c r="G12" s="344"/>
      <c r="H12" s="344"/>
      <c r="I12" s="344"/>
      <c r="J12" s="344"/>
      <c r="K12" s="345"/>
      <c r="L12" s="350"/>
      <c r="M12" s="210"/>
      <c r="N12" s="203"/>
      <c r="O12" s="167"/>
      <c r="P12" s="168"/>
      <c r="Q12" s="169"/>
      <c r="R12" s="352">
        <v>30</v>
      </c>
      <c r="S12" s="353"/>
      <c r="T12" s="354"/>
      <c r="U12" s="167"/>
      <c r="V12" s="168"/>
      <c r="W12" s="169"/>
      <c r="X12" s="170"/>
    </row>
    <row r="13" spans="1:24" s="156" customFormat="1" x14ac:dyDescent="0.25">
      <c r="A13" s="139" t="s">
        <v>76</v>
      </c>
      <c r="B13" s="349" t="s">
        <v>99</v>
      </c>
      <c r="C13" s="347" t="s">
        <v>90</v>
      </c>
      <c r="D13" s="348">
        <v>1000</v>
      </c>
      <c r="E13" s="344"/>
      <c r="F13" s="344"/>
      <c r="G13" s="344"/>
      <c r="H13" s="344"/>
      <c r="I13" s="344"/>
      <c r="J13" s="344"/>
      <c r="K13" s="345"/>
      <c r="L13" s="350"/>
      <c r="M13" s="210"/>
      <c r="N13" s="203"/>
      <c r="O13" s="167"/>
      <c r="P13" s="168"/>
      <c r="Q13" s="169"/>
      <c r="R13" s="352">
        <v>1000</v>
      </c>
      <c r="S13" s="353"/>
      <c r="T13" s="354"/>
      <c r="U13" s="167"/>
      <c r="V13" s="168"/>
      <c r="W13" s="169"/>
      <c r="X13" s="170"/>
    </row>
    <row r="14" spans="1:24" s="156" customFormat="1" x14ac:dyDescent="0.25">
      <c r="A14" s="139" t="s">
        <v>77</v>
      </c>
      <c r="B14" s="349" t="s">
        <v>100</v>
      </c>
      <c r="C14" s="347" t="s">
        <v>90</v>
      </c>
      <c r="D14" s="348">
        <v>100</v>
      </c>
      <c r="E14" s="344"/>
      <c r="F14" s="344"/>
      <c r="G14" s="344"/>
      <c r="H14" s="344"/>
      <c r="I14" s="344"/>
      <c r="J14" s="344"/>
      <c r="K14" s="345"/>
      <c r="L14" s="350"/>
      <c r="M14" s="210"/>
      <c r="N14" s="203"/>
      <c r="O14" s="167"/>
      <c r="P14" s="168"/>
      <c r="Q14" s="169"/>
      <c r="R14" s="352">
        <v>100</v>
      </c>
      <c r="S14" s="353"/>
      <c r="T14" s="354"/>
      <c r="U14" s="167"/>
      <c r="V14" s="168"/>
      <c r="W14" s="169"/>
      <c r="X14" s="170"/>
    </row>
    <row r="15" spans="1:24" s="156" customFormat="1" ht="28.5" x14ac:dyDescent="0.25">
      <c r="A15" s="139" t="s">
        <v>78</v>
      </c>
      <c r="B15" s="349" t="s">
        <v>101</v>
      </c>
      <c r="C15" s="347" t="s">
        <v>90</v>
      </c>
      <c r="D15" s="348">
        <v>50</v>
      </c>
      <c r="E15" s="344"/>
      <c r="F15" s="344"/>
      <c r="G15" s="344"/>
      <c r="H15" s="344"/>
      <c r="I15" s="344"/>
      <c r="J15" s="344"/>
      <c r="K15" s="345"/>
      <c r="L15" s="350"/>
      <c r="M15" s="210"/>
      <c r="N15" s="203"/>
      <c r="O15" s="167"/>
      <c r="P15" s="168"/>
      <c r="Q15" s="169"/>
      <c r="R15" s="352">
        <v>50</v>
      </c>
      <c r="S15" s="353"/>
      <c r="T15" s="354"/>
      <c r="U15" s="167"/>
      <c r="V15" s="168"/>
      <c r="W15" s="169"/>
      <c r="X15" s="170"/>
    </row>
    <row r="16" spans="1:24" s="156" customFormat="1" ht="28.5" x14ac:dyDescent="0.25">
      <c r="A16" s="139" t="s">
        <v>79</v>
      </c>
      <c r="B16" s="349" t="s">
        <v>102</v>
      </c>
      <c r="C16" s="347" t="s">
        <v>90</v>
      </c>
      <c r="D16" s="348">
        <v>100</v>
      </c>
      <c r="E16" s="344"/>
      <c r="F16" s="344"/>
      <c r="G16" s="344"/>
      <c r="H16" s="344"/>
      <c r="I16" s="344"/>
      <c r="J16" s="344"/>
      <c r="K16" s="345"/>
      <c r="L16" s="350"/>
      <c r="M16" s="210"/>
      <c r="N16" s="203"/>
      <c r="O16" s="167"/>
      <c r="P16" s="168"/>
      <c r="Q16" s="169"/>
      <c r="R16" s="352">
        <v>100</v>
      </c>
      <c r="S16" s="353"/>
      <c r="T16" s="354"/>
      <c r="U16" s="167"/>
      <c r="V16" s="168"/>
      <c r="W16" s="169"/>
      <c r="X16" s="170"/>
    </row>
    <row r="17" spans="1:24" s="156" customFormat="1" ht="42.75" x14ac:dyDescent="0.25">
      <c r="A17" s="139" t="s">
        <v>80</v>
      </c>
      <c r="B17" s="349" t="s">
        <v>103</v>
      </c>
      <c r="C17" s="347" t="s">
        <v>90</v>
      </c>
      <c r="D17" s="348">
        <v>50</v>
      </c>
      <c r="E17" s="344"/>
      <c r="F17" s="344"/>
      <c r="G17" s="344"/>
      <c r="H17" s="344"/>
      <c r="I17" s="344"/>
      <c r="J17" s="344"/>
      <c r="K17" s="345"/>
      <c r="L17" s="350"/>
      <c r="M17" s="210"/>
      <c r="N17" s="203"/>
      <c r="O17" s="167"/>
      <c r="P17" s="168"/>
      <c r="Q17" s="169"/>
      <c r="R17" s="352">
        <v>50</v>
      </c>
      <c r="S17" s="353"/>
      <c r="T17" s="354"/>
      <c r="U17" s="167"/>
      <c r="V17" s="168"/>
      <c r="W17" s="169"/>
      <c r="X17" s="170"/>
    </row>
    <row r="18" spans="1:24" s="156" customFormat="1" ht="28.5" x14ac:dyDescent="0.25">
      <c r="A18" s="139" t="s">
        <v>81</v>
      </c>
      <c r="B18" s="349" t="s">
        <v>104</v>
      </c>
      <c r="C18" s="347" t="s">
        <v>90</v>
      </c>
      <c r="D18" s="348">
        <v>18</v>
      </c>
      <c r="E18" s="344"/>
      <c r="F18" s="344"/>
      <c r="G18" s="344"/>
      <c r="H18" s="344"/>
      <c r="I18" s="344"/>
      <c r="J18" s="344"/>
      <c r="K18" s="345"/>
      <c r="L18" s="350"/>
      <c r="M18" s="210"/>
      <c r="N18" s="203"/>
      <c r="O18" s="167"/>
      <c r="P18" s="168"/>
      <c r="Q18" s="169"/>
      <c r="R18" s="352">
        <v>18</v>
      </c>
      <c r="S18" s="353"/>
      <c r="T18" s="354"/>
      <c r="U18" s="167"/>
      <c r="V18" s="168"/>
      <c r="W18" s="169"/>
      <c r="X18" s="170"/>
    </row>
    <row r="19" spans="1:24" s="156" customFormat="1" ht="28.5" x14ac:dyDescent="0.25">
      <c r="A19" s="139" t="s">
        <v>82</v>
      </c>
      <c r="B19" s="349" t="s">
        <v>105</v>
      </c>
      <c r="C19" s="347" t="s">
        <v>90</v>
      </c>
      <c r="D19" s="348">
        <v>18</v>
      </c>
      <c r="E19" s="344"/>
      <c r="F19" s="344"/>
      <c r="G19" s="344"/>
      <c r="H19" s="344"/>
      <c r="I19" s="344"/>
      <c r="J19" s="344"/>
      <c r="K19" s="345"/>
      <c r="L19" s="350"/>
      <c r="M19" s="210"/>
      <c r="N19" s="203"/>
      <c r="O19" s="167"/>
      <c r="P19" s="168"/>
      <c r="Q19" s="169"/>
      <c r="R19" s="352">
        <v>18</v>
      </c>
      <c r="S19" s="353"/>
      <c r="T19" s="354"/>
      <c r="U19" s="167"/>
      <c r="V19" s="168"/>
      <c r="W19" s="169"/>
      <c r="X19" s="170"/>
    </row>
    <row r="20" spans="1:24" ht="28.5" x14ac:dyDescent="0.25">
      <c r="A20" s="139" t="s">
        <v>83</v>
      </c>
      <c r="B20" s="349" t="s">
        <v>106</v>
      </c>
      <c r="C20" s="347" t="s">
        <v>90</v>
      </c>
      <c r="D20" s="348">
        <v>6</v>
      </c>
      <c r="E20" s="204"/>
      <c r="F20" s="204"/>
      <c r="G20" s="204"/>
      <c r="H20" s="204"/>
      <c r="I20" s="204"/>
      <c r="J20" s="204"/>
      <c r="K20" s="205"/>
      <c r="L20" s="201"/>
      <c r="M20" s="202"/>
      <c r="N20" s="351"/>
      <c r="O20" s="175"/>
      <c r="P20" s="23"/>
      <c r="Q20" s="24"/>
      <c r="R20" s="352">
        <v>6</v>
      </c>
      <c r="S20" s="355"/>
      <c r="T20" s="356"/>
      <c r="U20" s="31"/>
      <c r="V20" s="32"/>
      <c r="W20" s="33"/>
      <c r="X20" s="36"/>
    </row>
    <row r="21" spans="1:24" s="156" customFormat="1" ht="28.5" x14ac:dyDescent="0.25">
      <c r="A21" s="139" t="s">
        <v>84</v>
      </c>
      <c r="B21" s="349" t="s">
        <v>107</v>
      </c>
      <c r="C21" s="347" t="s">
        <v>90</v>
      </c>
      <c r="D21" s="348">
        <v>30</v>
      </c>
      <c r="E21" s="344"/>
      <c r="F21" s="344"/>
      <c r="G21" s="344"/>
      <c r="H21" s="344"/>
      <c r="I21" s="344"/>
      <c r="J21" s="344"/>
      <c r="K21" s="345"/>
      <c r="L21" s="350"/>
      <c r="M21" s="210"/>
      <c r="N21" s="203"/>
      <c r="O21" s="175"/>
      <c r="P21" s="168"/>
      <c r="Q21" s="169"/>
      <c r="R21" s="352">
        <v>30</v>
      </c>
      <c r="S21" s="353"/>
      <c r="T21" s="354"/>
      <c r="U21" s="140"/>
      <c r="V21" s="168"/>
      <c r="W21" s="169"/>
      <c r="X21" s="143"/>
    </row>
    <row r="22" spans="1:24" s="156" customFormat="1" ht="28.5" x14ac:dyDescent="0.25">
      <c r="A22" s="139" t="s">
        <v>85</v>
      </c>
      <c r="B22" s="349" t="s">
        <v>108</v>
      </c>
      <c r="C22" s="347" t="s">
        <v>90</v>
      </c>
      <c r="D22" s="348">
        <v>100</v>
      </c>
      <c r="E22" s="344"/>
      <c r="F22" s="344"/>
      <c r="G22" s="344"/>
      <c r="H22" s="344"/>
      <c r="I22" s="344"/>
      <c r="J22" s="344"/>
      <c r="K22" s="345"/>
      <c r="L22" s="350"/>
      <c r="M22" s="210"/>
      <c r="N22" s="203"/>
      <c r="O22" s="175"/>
      <c r="P22" s="168"/>
      <c r="Q22" s="169"/>
      <c r="R22" s="352">
        <v>100</v>
      </c>
      <c r="S22" s="353"/>
      <c r="T22" s="354"/>
      <c r="U22" s="140"/>
      <c r="V22" s="168"/>
      <c r="W22" s="169"/>
      <c r="X22" s="143"/>
    </row>
    <row r="23" spans="1:24" s="156" customFormat="1" x14ac:dyDescent="0.25">
      <c r="A23" s="139" t="s">
        <v>86</v>
      </c>
      <c r="B23" s="349" t="s">
        <v>109</v>
      </c>
      <c r="C23" s="347" t="s">
        <v>90</v>
      </c>
      <c r="D23" s="348">
        <v>50</v>
      </c>
      <c r="E23" s="344"/>
      <c r="F23" s="344"/>
      <c r="G23" s="344"/>
      <c r="H23" s="344"/>
      <c r="I23" s="344"/>
      <c r="J23" s="344"/>
      <c r="K23" s="345"/>
      <c r="L23" s="350"/>
      <c r="M23" s="210"/>
      <c r="N23" s="203"/>
      <c r="O23" s="175"/>
      <c r="P23" s="168"/>
      <c r="Q23" s="169"/>
      <c r="R23" s="352">
        <v>50</v>
      </c>
      <c r="S23" s="353"/>
      <c r="T23" s="354"/>
      <c r="U23" s="140"/>
      <c r="V23" s="168"/>
      <c r="W23" s="169"/>
      <c r="X23" s="143"/>
    </row>
    <row r="24" spans="1:24" s="156" customFormat="1" x14ac:dyDescent="0.25">
      <c r="A24" s="139" t="s">
        <v>87</v>
      </c>
      <c r="B24" s="349" t="s">
        <v>110</v>
      </c>
      <c r="C24" s="347" t="s">
        <v>90</v>
      </c>
      <c r="D24" s="348">
        <v>200</v>
      </c>
      <c r="E24" s="344"/>
      <c r="F24" s="344"/>
      <c r="G24" s="344"/>
      <c r="H24" s="344"/>
      <c r="I24" s="344"/>
      <c r="J24" s="344"/>
      <c r="K24" s="345"/>
      <c r="L24" s="350"/>
      <c r="M24" s="210"/>
      <c r="N24" s="203"/>
      <c r="O24" s="175"/>
      <c r="P24" s="168"/>
      <c r="Q24" s="169"/>
      <c r="R24" s="352">
        <v>200</v>
      </c>
      <c r="S24" s="353"/>
      <c r="T24" s="354"/>
      <c r="U24" s="140"/>
      <c r="V24" s="168"/>
      <c r="W24" s="169"/>
      <c r="X24" s="143"/>
    </row>
    <row r="25" spans="1:24" s="156" customFormat="1" ht="15.75" thickBot="1" x14ac:dyDescent="0.3">
      <c r="A25" s="139" t="s">
        <v>88</v>
      </c>
      <c r="B25" s="349" t="s">
        <v>111</v>
      </c>
      <c r="C25" s="347" t="s">
        <v>90</v>
      </c>
      <c r="D25" s="348">
        <v>200</v>
      </c>
      <c r="E25" s="344"/>
      <c r="F25" s="344"/>
      <c r="G25" s="344"/>
      <c r="H25" s="344"/>
      <c r="I25" s="344"/>
      <c r="J25" s="344"/>
      <c r="K25" s="345"/>
      <c r="L25" s="350"/>
      <c r="M25" s="210"/>
      <c r="N25" s="203"/>
      <c r="O25" s="176"/>
      <c r="P25" s="171"/>
      <c r="Q25" s="172"/>
      <c r="R25" s="352">
        <v>200</v>
      </c>
      <c r="S25" s="357"/>
      <c r="T25" s="358"/>
      <c r="U25" s="173"/>
      <c r="V25" s="171"/>
      <c r="W25" s="174"/>
      <c r="X25" s="143"/>
    </row>
    <row r="26" spans="1:24" ht="15.75" thickBot="1" x14ac:dyDescent="0.3">
      <c r="B26" s="249"/>
      <c r="C26" s="250"/>
      <c r="D26" s="249"/>
      <c r="E26" s="249"/>
      <c r="F26" s="249"/>
      <c r="G26" s="249"/>
      <c r="H26" s="249"/>
      <c r="I26" s="249"/>
      <c r="J26" s="249"/>
      <c r="K26" s="254"/>
      <c r="L26" s="333" t="s">
        <v>31</v>
      </c>
      <c r="M26" s="202"/>
      <c r="N26" s="203"/>
      <c r="O26" s="157"/>
      <c r="P26" s="158"/>
      <c r="Q26" s="158"/>
      <c r="R26" s="341"/>
      <c r="S26" s="342"/>
      <c r="T26" s="342"/>
      <c r="U26" s="159"/>
      <c r="V26" s="159"/>
      <c r="W26" s="158"/>
      <c r="X26" s="177"/>
    </row>
    <row r="27" spans="1:24" x14ac:dyDescent="0.25">
      <c r="C27" s="37"/>
      <c r="D27"/>
      <c r="L27" s="37"/>
      <c r="N27"/>
    </row>
    <row r="29" spans="1:24" x14ac:dyDescent="0.25">
      <c r="E29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Pakiet 1</vt:lpstr>
      <vt:lpstr>Pakiet 2</vt:lpstr>
      <vt:lpstr>Pakiet 3</vt:lpstr>
      <vt:lpstr>Pakiet 4 </vt:lpstr>
      <vt:lpstr>Pakiet 5</vt:lpstr>
      <vt:lpstr>Pakiet 6</vt:lpstr>
      <vt:lpstr>Pakiet 7</vt:lpstr>
      <vt:lpstr>Pakiet 8</vt:lpstr>
      <vt:lpstr>Pakiet 9</vt:lpstr>
      <vt:lpstr>Pakiet 10</vt:lpstr>
      <vt:lpstr>'Pakiet 1'!Tytuły_wydruku</vt:lpstr>
      <vt:lpstr>'Pakiet 10'!Tytuły_wydruku</vt:lpstr>
      <vt:lpstr>'Pakiet 2'!Tytuły_wydruku</vt:lpstr>
      <vt:lpstr>'Pakiet 3'!Tytuły_wydruku</vt:lpstr>
      <vt:lpstr>'Pakiet 4 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Marta Mariańska</cp:lastModifiedBy>
  <cp:lastPrinted>2018-06-28T09:22:47Z</cp:lastPrinted>
  <dcterms:created xsi:type="dcterms:W3CDTF">2018-01-11T13:15:57Z</dcterms:created>
  <dcterms:modified xsi:type="dcterms:W3CDTF">2018-06-28T09:32:41Z</dcterms:modified>
</cp:coreProperties>
</file>