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P 3 2018" sheetId="1" r:id="rId1"/>
  </sheets>
  <definedNames>
    <definedName name="Excel_BuiltIn_Print_Area_3">#REF!</definedName>
    <definedName name="Excel_BuiltIn_Print_Titles_11">('ZP 3 2018'!$B:$C,'ZP 3 2018'!$1:$2)</definedName>
    <definedName name="Excel_BuiltIn_Print_Titles_1_1">('ZP 3 2018'!$B:$C,'ZP 3 2018'!$B$1:$IV$2)</definedName>
    <definedName name="Excel_BuiltIn_Print_Titles_3">#REF!</definedName>
    <definedName name="_xlnm.Print_Area" localSheetId="0">'ZP 3 2018'!$A$1:$O$26</definedName>
    <definedName name="_xlnm.Print_Titles" localSheetId="0">'ZP 3 2018'!$B:$C,'ZP 3 2018'!$1:$2</definedName>
  </definedNames>
  <calcPr fullCalcOnLoad="1"/>
</workbook>
</file>

<file path=xl/sharedStrings.xml><?xml version="1.0" encoding="utf-8"?>
<sst xmlns="http://schemas.openxmlformats.org/spreadsheetml/2006/main" count="54" uniqueCount="34">
  <si>
    <t>Nr pakietu</t>
  </si>
  <si>
    <t>Kwota (w PLN brutto), jaką Zamawiający zamierza przeznaczyć na sfinansowanie zamówienia</t>
  </si>
  <si>
    <t>Oferta nr 1</t>
  </si>
  <si>
    <t>Okres gwarancji - nie dotyczy</t>
  </si>
  <si>
    <t>Oferta nr 2</t>
  </si>
  <si>
    <t>Oferta nr 3</t>
  </si>
  <si>
    <t>Oferta nr 4</t>
  </si>
  <si>
    <t>Oferta nr 5</t>
  </si>
  <si>
    <t>Termin płatności</t>
  </si>
  <si>
    <t>Oferta nr 6</t>
  </si>
  <si>
    <t>Oferta nr 7</t>
  </si>
  <si>
    <t>Oferta nr 8</t>
  </si>
  <si>
    <t>RAZEM:</t>
  </si>
  <si>
    <t>Oferta nr 9</t>
  </si>
  <si>
    <t>Oferta nr 10</t>
  </si>
  <si>
    <t>Oferta nr 11</t>
  </si>
  <si>
    <t>Oferta nr 12</t>
  </si>
  <si>
    <t>Termin dostawy zamówień standardowych</t>
  </si>
  <si>
    <t>"MAGA-HERBA" Sp.j. Janusz Olszówka, ul. Targowa 66, 05-120 Legionowo</t>
  </si>
  <si>
    <t>LEK S.A., ul. Podlipie 16, 95-010 Stryków</t>
  </si>
  <si>
    <t>Farmacol-Logistyka Sp. z o.o., ul. Rzepakowa 2, 40-541 Katowice</t>
  </si>
  <si>
    <t>NOBIPHARM Sp. z o.o., ul. Rydygiera 8, 01-793 Warszawa</t>
  </si>
  <si>
    <t>Centrala Farmaceutyczna CEFARM S.A., ul. Jana Kazimierza 16, 01-248 Warszawa</t>
  </si>
  <si>
    <t>Roche Polska Sp. z o.o., ul. Domaniewska 39B, 02-672 Warszawa</t>
  </si>
  <si>
    <t>Bialmed Sp. z o.o., ul. Marii Konopnickiej 11a, 12-230 Biała Piska</t>
  </si>
  <si>
    <t>Konsorcjum Firm: PGF URTICA Sp. z o.o., ul. Krzemieniecka 120, 54-613 Wrocław oraz Polska Grupa Farmaceutyczna S.A., ul. Zbąszyńska 3, 91-342 Łódź</t>
  </si>
  <si>
    <t>SALUS International Sp. z o.o., ul. Pułaskiego 9, 40-273 Katowice</t>
  </si>
  <si>
    <t>AQUA-MED ZPAM Kolasa Sp.j., ul. Targowa 55, 90-323 Łódź</t>
  </si>
  <si>
    <t>Amgen Sp. z o.o., ul. Domaniewska 50, 02-672 Warszawa</t>
  </si>
  <si>
    <t>60 dni</t>
  </si>
  <si>
    <t>24 godziny</t>
  </si>
  <si>
    <t xml:space="preserve"> Fresenius Kabi Polska Sp. z o.o., Al. Jerozolimskie 134, 02-305 Warszawa</t>
  </si>
  <si>
    <t>45 dni</t>
  </si>
  <si>
    <t>48 godzin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</si>
</sst>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8.421875" style="0" customWidth="1"/>
    <col min="4" max="4" width="20.28125" style="0" customWidth="1"/>
    <col min="5" max="6" width="18.28125" style="0" customWidth="1"/>
    <col min="7" max="15" width="18.140625" style="0" customWidth="1"/>
  </cols>
  <sheetData>
    <row r="1" spans="1:15" ht="90" customHeight="1">
      <c r="A1" s="15" t="s">
        <v>0</v>
      </c>
      <c r="B1" s="15"/>
      <c r="C1" s="12" t="s">
        <v>1</v>
      </c>
      <c r="D1" s="7" t="s">
        <v>18</v>
      </c>
      <c r="E1" s="7" t="s">
        <v>19</v>
      </c>
      <c r="F1" s="7" t="s">
        <v>20</v>
      </c>
      <c r="G1" s="7" t="s">
        <v>28</v>
      </c>
      <c r="H1" s="7" t="s">
        <v>31</v>
      </c>
      <c r="I1" s="7" t="s">
        <v>21</v>
      </c>
      <c r="J1" s="7" t="s">
        <v>22</v>
      </c>
      <c r="K1" s="7" t="s">
        <v>23</v>
      </c>
      <c r="L1" s="3" t="s">
        <v>24</v>
      </c>
      <c r="M1" s="3" t="s">
        <v>25</v>
      </c>
      <c r="N1" s="3" t="s">
        <v>27</v>
      </c>
      <c r="O1" s="3" t="s">
        <v>26</v>
      </c>
    </row>
    <row r="2" spans="1:15" ht="17.25" customHeight="1" thickBot="1">
      <c r="A2" s="15"/>
      <c r="B2" s="15"/>
      <c r="C2" s="12"/>
      <c r="D2" s="3" t="s">
        <v>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3" t="s">
        <v>10</v>
      </c>
      <c r="K2" s="3" t="s">
        <v>11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ht="24.75" customHeight="1" thickBot="1">
      <c r="A3" s="14">
        <v>1</v>
      </c>
      <c r="B3" s="14"/>
      <c r="C3" s="8">
        <v>17003910.37</v>
      </c>
      <c r="D3" s="2"/>
      <c r="E3" s="2"/>
      <c r="F3" s="2">
        <v>14766897</v>
      </c>
      <c r="G3" s="2"/>
      <c r="H3" s="2"/>
      <c r="I3" s="2"/>
      <c r="J3" s="2"/>
      <c r="K3" s="2"/>
      <c r="L3" s="2"/>
      <c r="M3" s="2">
        <v>15787475.9</v>
      </c>
      <c r="N3" s="2"/>
      <c r="O3" s="2"/>
    </row>
    <row r="4" spans="1:15" ht="24.75" customHeight="1" thickBot="1">
      <c r="A4" s="10">
        <f>A3+1</f>
        <v>2</v>
      </c>
      <c r="B4" s="11"/>
      <c r="C4" s="9">
        <v>11783.56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7673.13</v>
      </c>
    </row>
    <row r="5" spans="1:15" ht="24.75" customHeight="1" thickBot="1">
      <c r="A5" s="10">
        <v>3</v>
      </c>
      <c r="B5" s="11"/>
      <c r="C5" s="9">
        <v>118947.59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 customHeight="1" thickBot="1">
      <c r="A6" s="10">
        <v>4</v>
      </c>
      <c r="B6" s="11"/>
      <c r="C6" s="9">
        <v>93906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86733.83</v>
      </c>
    </row>
    <row r="7" spans="1:15" ht="24.75" customHeight="1" thickBot="1">
      <c r="A7" s="10">
        <v>5</v>
      </c>
      <c r="B7" s="11"/>
      <c r="C7" s="9">
        <v>5594000</v>
      </c>
      <c r="D7" s="2"/>
      <c r="E7" s="2"/>
      <c r="F7" s="2"/>
      <c r="G7" s="2"/>
      <c r="H7" s="2"/>
      <c r="I7" s="2"/>
      <c r="J7" s="2"/>
      <c r="K7" s="2">
        <v>5918400</v>
      </c>
      <c r="L7" s="2"/>
      <c r="M7" s="2"/>
      <c r="N7" s="2"/>
      <c r="O7" s="2"/>
    </row>
    <row r="8" spans="1:15" ht="24.75" customHeight="1" thickBot="1">
      <c r="A8" s="10">
        <v>6</v>
      </c>
      <c r="B8" s="11"/>
      <c r="C8" s="9">
        <v>9396</v>
      </c>
      <c r="D8" s="2">
        <v>14472</v>
      </c>
      <c r="E8" s="2"/>
      <c r="F8" s="2"/>
      <c r="G8" s="2"/>
      <c r="H8" s="2"/>
      <c r="I8" s="2"/>
      <c r="J8" s="2"/>
      <c r="K8" s="2"/>
      <c r="L8" s="2"/>
      <c r="M8" s="2"/>
      <c r="N8" s="2">
        <v>9612</v>
      </c>
      <c r="O8" s="2">
        <v>21735</v>
      </c>
    </row>
    <row r="9" spans="1:15" ht="24.75" customHeight="1" thickBot="1">
      <c r="A9" s="10">
        <v>7</v>
      </c>
      <c r="B9" s="11"/>
      <c r="C9" s="9">
        <v>15748.56</v>
      </c>
      <c r="D9" s="2"/>
      <c r="E9" s="2"/>
      <c r="F9" s="2"/>
      <c r="G9" s="2"/>
      <c r="H9" s="2"/>
      <c r="I9" s="2"/>
      <c r="J9" s="2"/>
      <c r="K9" s="2">
        <v>10462.5</v>
      </c>
      <c r="L9" s="2"/>
      <c r="M9" s="2"/>
      <c r="N9" s="2"/>
      <c r="O9" s="2">
        <v>10567.26</v>
      </c>
    </row>
    <row r="10" spans="1:15" ht="24.75" customHeight="1" thickBot="1">
      <c r="A10" s="10">
        <v>8</v>
      </c>
      <c r="B10" s="11"/>
      <c r="C10" s="9">
        <v>27993.6</v>
      </c>
      <c r="D10" s="2"/>
      <c r="E10" s="2"/>
      <c r="F10" s="2"/>
      <c r="G10" s="2"/>
      <c r="H10" s="2"/>
      <c r="I10" s="2">
        <v>48600</v>
      </c>
      <c r="J10" s="2"/>
      <c r="K10" s="2"/>
      <c r="L10" s="2"/>
      <c r="M10" s="2"/>
      <c r="N10" s="2"/>
      <c r="O10" s="2"/>
    </row>
    <row r="11" spans="1:15" ht="24.75" customHeight="1" thickBot="1">
      <c r="A11" s="10">
        <v>9</v>
      </c>
      <c r="B11" s="11"/>
      <c r="C11" s="9">
        <v>52920</v>
      </c>
      <c r="D11" s="2"/>
      <c r="E11" s="2"/>
      <c r="F11" s="2"/>
      <c r="G11" s="2"/>
      <c r="H11" s="2"/>
      <c r="I11" s="2"/>
      <c r="J11" s="2"/>
      <c r="K11" s="2"/>
      <c r="L11" s="2">
        <v>40415.76</v>
      </c>
      <c r="M11" s="2"/>
      <c r="N11" s="2"/>
      <c r="O11" s="2"/>
    </row>
    <row r="12" spans="1:15" ht="24.75" customHeight="1" thickBot="1">
      <c r="A12" s="10">
        <v>10</v>
      </c>
      <c r="B12" s="11"/>
      <c r="C12" s="9">
        <v>335073.64</v>
      </c>
      <c r="D12" s="2"/>
      <c r="E12" s="2"/>
      <c r="F12" s="2"/>
      <c r="G12" s="2"/>
      <c r="H12" s="2"/>
      <c r="I12" s="2"/>
      <c r="J12" s="2"/>
      <c r="K12" s="2"/>
      <c r="L12" s="2"/>
      <c r="M12" s="2">
        <v>505116.76</v>
      </c>
      <c r="N12" s="2"/>
      <c r="O12" s="2">
        <v>477614.96</v>
      </c>
    </row>
    <row r="13" spans="1:15" ht="24.75" customHeight="1" thickBot="1">
      <c r="A13" s="10">
        <v>11</v>
      </c>
      <c r="B13" s="11"/>
      <c r="C13" s="9">
        <v>8136.45</v>
      </c>
      <c r="D13" s="2"/>
      <c r="E13" s="2">
        <v>7623.72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4.75" customHeight="1" thickBot="1">
      <c r="A14" s="10">
        <v>12</v>
      </c>
      <c r="B14" s="11"/>
      <c r="C14" s="9">
        <v>72292.5</v>
      </c>
      <c r="D14" s="2"/>
      <c r="E14" s="2"/>
      <c r="F14" s="2"/>
      <c r="G14" s="2"/>
      <c r="H14" s="2"/>
      <c r="I14" s="2"/>
      <c r="J14" s="2"/>
      <c r="K14" s="2"/>
      <c r="L14" s="2"/>
      <c r="M14" s="2">
        <v>46824.37</v>
      </c>
      <c r="N14" s="2"/>
      <c r="O14" s="2"/>
    </row>
    <row r="15" spans="1:15" ht="24.75" customHeight="1" thickBot="1">
      <c r="A15" s="10">
        <v>13</v>
      </c>
      <c r="B15" s="11"/>
      <c r="C15" s="9">
        <v>5000</v>
      </c>
      <c r="D15" s="2"/>
      <c r="E15" s="2">
        <v>8100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4.75" customHeight="1" thickBot="1">
      <c r="A16" s="10">
        <v>14</v>
      </c>
      <c r="B16" s="11"/>
      <c r="C16" s="9">
        <v>84000</v>
      </c>
      <c r="D16" s="2"/>
      <c r="E16" s="2"/>
      <c r="F16" s="2"/>
      <c r="G16" s="2">
        <v>83999.98</v>
      </c>
      <c r="H16" s="2"/>
      <c r="I16" s="2"/>
      <c r="J16" s="2"/>
      <c r="K16" s="2"/>
      <c r="L16" s="2"/>
      <c r="M16" s="2"/>
      <c r="N16" s="2"/>
      <c r="O16" s="2"/>
    </row>
    <row r="17" spans="1:15" ht="24.75" customHeight="1" thickBot="1">
      <c r="A17" s="10">
        <v>15</v>
      </c>
      <c r="B17" s="11"/>
      <c r="C17" s="9">
        <v>212544</v>
      </c>
      <c r="D17" s="2"/>
      <c r="E17" s="2"/>
      <c r="F17" s="2"/>
      <c r="G17" s="2"/>
      <c r="H17" s="2"/>
      <c r="I17" s="2"/>
      <c r="J17" s="2">
        <v>209116.08</v>
      </c>
      <c r="K17" s="2"/>
      <c r="L17" s="2"/>
      <c r="M17" s="2"/>
      <c r="N17" s="2"/>
      <c r="O17" s="2">
        <v>211228.56</v>
      </c>
    </row>
    <row r="18" spans="1:15" ht="24.75" customHeight="1" thickBot="1">
      <c r="A18" s="10">
        <v>16</v>
      </c>
      <c r="B18" s="11"/>
      <c r="C18" s="9">
        <v>16848</v>
      </c>
      <c r="D18" s="2"/>
      <c r="E18" s="2"/>
      <c r="F18" s="2"/>
      <c r="G18" s="2"/>
      <c r="H18" s="2"/>
      <c r="I18" s="2"/>
      <c r="J18" s="2"/>
      <c r="K18" s="2"/>
      <c r="L18" s="2"/>
      <c r="M18" s="2">
        <v>9117.36</v>
      </c>
      <c r="N18" s="2"/>
      <c r="O18" s="2">
        <v>9963</v>
      </c>
    </row>
    <row r="19" spans="1:15" ht="24.75" customHeight="1" thickBot="1">
      <c r="A19" s="10">
        <v>17</v>
      </c>
      <c r="B19" s="11"/>
      <c r="C19" s="9">
        <v>27000</v>
      </c>
      <c r="D19" s="2"/>
      <c r="E19" s="2"/>
      <c r="F19" s="2"/>
      <c r="G19" s="2"/>
      <c r="H19" s="2">
        <v>25272</v>
      </c>
      <c r="I19" s="2"/>
      <c r="J19" s="2"/>
      <c r="K19" s="2"/>
      <c r="L19" s="2"/>
      <c r="M19" s="2"/>
      <c r="N19" s="2"/>
      <c r="O19" s="2"/>
    </row>
    <row r="20" spans="1:15" ht="24.75" customHeight="1" thickBot="1">
      <c r="A20" s="10">
        <v>18</v>
      </c>
      <c r="B20" s="11"/>
      <c r="C20" s="9">
        <v>89949.53</v>
      </c>
      <c r="D20" s="2"/>
      <c r="E20" s="2"/>
      <c r="F20" s="2"/>
      <c r="G20" s="2"/>
      <c r="H20" s="2">
        <v>148132.8</v>
      </c>
      <c r="I20" s="2"/>
      <c r="J20" s="2"/>
      <c r="K20" s="2"/>
      <c r="L20" s="2"/>
      <c r="M20" s="2"/>
      <c r="N20" s="2"/>
      <c r="O20" s="2"/>
    </row>
    <row r="21" spans="1:15" ht="24.75" customHeight="1" thickBot="1">
      <c r="A21" s="10" t="s">
        <v>12</v>
      </c>
      <c r="B21" s="11"/>
      <c r="C21" s="9">
        <v>23779449.8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4.75" customHeight="1">
      <c r="A22" s="13" t="s">
        <v>17</v>
      </c>
      <c r="B22" s="13"/>
      <c r="C22" s="13"/>
      <c r="D22" s="4" t="s">
        <v>30</v>
      </c>
      <c r="E22" s="4" t="s">
        <v>30</v>
      </c>
      <c r="F22" s="4" t="s">
        <v>30</v>
      </c>
      <c r="G22" s="4" t="s">
        <v>30</v>
      </c>
      <c r="H22" s="4" t="s">
        <v>30</v>
      </c>
      <c r="I22" s="4" t="s">
        <v>30</v>
      </c>
      <c r="J22" s="4" t="s">
        <v>30</v>
      </c>
      <c r="K22" s="4" t="s">
        <v>33</v>
      </c>
      <c r="L22" s="4" t="s">
        <v>30</v>
      </c>
      <c r="M22" s="4" t="s">
        <v>30</v>
      </c>
      <c r="N22" s="4" t="s">
        <v>30</v>
      </c>
      <c r="O22" s="4" t="s">
        <v>30</v>
      </c>
    </row>
    <row r="23" spans="1:15" ht="24.75" customHeight="1">
      <c r="A23" s="13" t="s">
        <v>8</v>
      </c>
      <c r="B23" s="13"/>
      <c r="C23" s="13"/>
      <c r="D23" s="5" t="s">
        <v>29</v>
      </c>
      <c r="E23" s="5" t="s">
        <v>29</v>
      </c>
      <c r="F23" s="5" t="s">
        <v>29</v>
      </c>
      <c r="G23" s="4" t="s">
        <v>29</v>
      </c>
      <c r="H23" s="4" t="s">
        <v>29</v>
      </c>
      <c r="I23" s="4" t="s">
        <v>32</v>
      </c>
      <c r="J23" s="4" t="s">
        <v>29</v>
      </c>
      <c r="K23" s="4" t="s">
        <v>29</v>
      </c>
      <c r="L23" s="4" t="s">
        <v>32</v>
      </c>
      <c r="M23" s="4" t="s">
        <v>29</v>
      </c>
      <c r="N23" s="5" t="s">
        <v>29</v>
      </c>
      <c r="O23" s="5" t="s">
        <v>29</v>
      </c>
    </row>
    <row r="24" spans="1:4" ht="12.75">
      <c r="A24" t="s">
        <v>3</v>
      </c>
      <c r="C24" s="1"/>
      <c r="D24" s="1"/>
    </row>
  </sheetData>
  <sheetProtection/>
  <mergeCells count="23">
    <mergeCell ref="A23:C23"/>
    <mergeCell ref="A4:B4"/>
    <mergeCell ref="A5:B5"/>
    <mergeCell ref="A6:B6"/>
    <mergeCell ref="A15:B15"/>
    <mergeCell ref="A16:B16"/>
    <mergeCell ref="A14:B14"/>
    <mergeCell ref="C1:C2"/>
    <mergeCell ref="A22:C22"/>
    <mergeCell ref="A20:B20"/>
    <mergeCell ref="A3:B3"/>
    <mergeCell ref="A1:B2"/>
    <mergeCell ref="A21:B21"/>
    <mergeCell ref="A7:B7"/>
    <mergeCell ref="A18:B18"/>
    <mergeCell ref="A19:B19"/>
    <mergeCell ref="A9:B9"/>
    <mergeCell ref="A8:B8"/>
    <mergeCell ref="A11:B11"/>
    <mergeCell ref="A17:B17"/>
    <mergeCell ref="A10:B10"/>
    <mergeCell ref="A12:B12"/>
    <mergeCell ref="A13:B13"/>
  </mergeCells>
  <printOptions/>
  <pageMargins left="0.19652777777777777" right="0.19652777777777777" top="0.5701388888888889" bottom="0.7819444444444444" header="0.2701388888888889" footer="0.2798611111111111"/>
  <pageSetup horizontalDpi="300" verticalDpi="300" orientation="landscape" paperSize="9" scale="59" r:id="rId1"/>
  <headerFooter alignWithMargins="0">
    <oddHeader>&amp;L&amp;"Arial,Pogrubiony"&amp;8ZP/3/2018&amp;C&amp;"Arial,Pogrubiony"&amp;8Zbiorcze zestawienie ofert 
z otwarcia, które miało miejsce w dniu 28.02.2018 r o godz. 12:30</oddHeader>
    <oddFooter>&amp;L&amp;8 28.02.2018 r.   Marta Mariańska
(data i podpis osoby sporządzającej protokół)&amp;R&amp;8Strona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Joanna Barden</cp:lastModifiedBy>
  <cp:lastPrinted>2018-03-01T08:28:10Z</cp:lastPrinted>
  <dcterms:created xsi:type="dcterms:W3CDTF">2017-03-16T08:50:06Z</dcterms:created>
  <dcterms:modified xsi:type="dcterms:W3CDTF">2018-11-29T07:03:04Z</dcterms:modified>
  <cp:category/>
  <cp:version/>
  <cp:contentType/>
  <cp:contentStatus/>
</cp:coreProperties>
</file>