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3\Dane_usr\zpubl\Tomek\2019_Przetargi\ZP_80_ 2019_Elektrokardiologia inwazyjna\elektrokardiologia 2019\oferty 2019\otwarcie\"/>
    </mc:Choice>
  </mc:AlternateContent>
  <bookViews>
    <workbookView xWindow="0" yWindow="60" windowWidth="28800" windowHeight="11640"/>
  </bookViews>
  <sheets>
    <sheet name="bieżące (2)" sheetId="7" r:id="rId1"/>
  </sheets>
  <calcPr calcId="162913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</calcChain>
</file>

<file path=xl/comments1.xml><?xml version="1.0" encoding="utf-8"?>
<comments xmlns="http://schemas.openxmlformats.org/spreadsheetml/2006/main">
  <authors>
    <author>Tomasz Miazek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Miazek: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<sst xmlns="http://schemas.openxmlformats.org/spreadsheetml/2006/main" count="56" uniqueCount="6">
  <si>
    <t>nr pakietu</t>
  </si>
  <si>
    <t>nr oferty</t>
  </si>
  <si>
    <t>Łącznie punkty</t>
  </si>
  <si>
    <t>brak ofert</t>
  </si>
  <si>
    <t>Streszczenie oceny i porównanie złożonych ofert – dla każdego z pakietów.</t>
  </si>
  <si>
    <t>dotyczy postępowania o wartości powyżej 144.000 euro na: przetarg nieograniczony na dostawę sprzętu do wykonywania zabiegów z zakresu kardiologii inwazyjnej na potrzeby Kliniki Elektrokardiologii Centralnego Szpitala Klinicznego Uniwersytetu Medycznego w Łodzi – ZP/80/2019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</si>
</sst>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0" fillId="3" borderId="1" xfId="0" applyFill="1" applyBorder="1"/>
    <xf numFmtId="2" fontId="0" fillId="4" borderId="1" xfId="0" applyNumberFormat="1" applyFill="1" applyBorder="1"/>
    <xf numFmtId="0" fontId="0" fillId="4" borderId="0" xfId="0" applyFill="1"/>
    <xf numFmtId="0" fontId="3" fillId="4" borderId="1" xfId="0" applyFont="1" applyFill="1" applyBorder="1"/>
    <xf numFmtId="2" fontId="4" fillId="4" borderId="1" xfId="0" applyNumberFormat="1" applyFont="1" applyFill="1" applyBorder="1"/>
    <xf numFmtId="2" fontId="0" fillId="5" borderId="1" xfId="0" applyNumberFormat="1" applyFill="1" applyBorder="1"/>
    <xf numFmtId="4" fontId="0" fillId="6" borderId="1" xfId="0" applyNumberFormat="1" applyFill="1" applyBorder="1"/>
    <xf numFmtId="2" fontId="4" fillId="5" borderId="1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Q58"/>
  <sheetViews>
    <sheetView tabSelected="1" workbookViewId="0">
      <selection activeCell="F30" sqref="F30"/>
    </sheetView>
  </sheetViews>
  <sheetFormatPr defaultRowHeight="15" x14ac:dyDescent="0.25"/>
  <cols>
    <col min="1" max="1" width="9.85546875" bestFit="1" customWidth="1"/>
    <col min="3" max="3" width="10" customWidth="1"/>
    <col min="6" max="6" width="9.140625" style="9"/>
    <col min="17" max="17" width="9.140625" style="9"/>
    <col min="18" max="20" width="9.28515625" bestFit="1" customWidth="1"/>
    <col min="21" max="21" width="10" bestFit="1" customWidth="1"/>
    <col min="22" max="24" width="9.28515625" bestFit="1" customWidth="1"/>
    <col min="25" max="25" width="10" bestFit="1" customWidth="1"/>
    <col min="26" max="27" width="9.28515625" bestFit="1" customWidth="1"/>
    <col min="28" max="28" width="10" bestFit="1" customWidth="1"/>
    <col min="29" max="31" width="9.28515625" bestFit="1" customWidth="1"/>
    <col min="32" max="32" width="10" bestFit="1" customWidth="1"/>
    <col min="33" max="37" width="9.28515625" bestFit="1" customWidth="1"/>
    <col min="38" max="38" width="10" bestFit="1" customWidth="1"/>
    <col min="39" max="43" width="9.28515625" bestFit="1" customWidth="1"/>
  </cols>
  <sheetData>
    <row r="2" spans="1:43" ht="47.25" customHeight="1" x14ac:dyDescent="0.25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</row>
    <row r="3" spans="1:43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43" ht="15.75" x14ac:dyDescent="0.25">
      <c r="B4" s="15" t="s">
        <v>4</v>
      </c>
      <c r="F4"/>
      <c r="Q4"/>
    </row>
    <row r="5" spans="1:43" ht="15.75" x14ac:dyDescent="0.25">
      <c r="B5" s="15"/>
      <c r="F5"/>
      <c r="Q5"/>
    </row>
    <row r="6" spans="1:43" x14ac:dyDescent="0.25">
      <c r="A6" s="6" t="s">
        <v>2</v>
      </c>
      <c r="F6"/>
      <c r="Q6"/>
    </row>
    <row r="7" spans="1:43" x14ac:dyDescent="0.25">
      <c r="F7"/>
      <c r="Q7"/>
    </row>
    <row r="8" spans="1:43" x14ac:dyDescent="0.25">
      <c r="A8" s="1"/>
      <c r="B8" s="4" t="s">
        <v>0</v>
      </c>
      <c r="C8" s="4">
        <v>1</v>
      </c>
      <c r="D8" s="4">
        <v>2</v>
      </c>
      <c r="E8" s="4">
        <v>3</v>
      </c>
      <c r="F8" s="10">
        <v>4</v>
      </c>
      <c r="G8" s="4">
        <v>5</v>
      </c>
      <c r="H8" s="4">
        <v>6</v>
      </c>
      <c r="I8" s="4">
        <v>7</v>
      </c>
      <c r="J8" s="10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10">
        <v>15</v>
      </c>
      <c r="R8" s="5">
        <v>16</v>
      </c>
      <c r="S8" s="5">
        <v>17</v>
      </c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  <c r="AA8" s="5">
        <v>25</v>
      </c>
      <c r="AB8" s="5">
        <v>26</v>
      </c>
      <c r="AC8" s="5">
        <v>27</v>
      </c>
      <c r="AD8" s="5">
        <v>28</v>
      </c>
      <c r="AE8" s="5">
        <v>29</v>
      </c>
      <c r="AF8" s="5">
        <v>30</v>
      </c>
      <c r="AG8" s="5">
        <v>31</v>
      </c>
      <c r="AH8" s="5">
        <v>32</v>
      </c>
      <c r="AI8" s="5">
        <v>33</v>
      </c>
      <c r="AJ8" s="5">
        <v>34</v>
      </c>
      <c r="AK8" s="5">
        <v>35</v>
      </c>
      <c r="AL8" s="5">
        <v>36</v>
      </c>
      <c r="AM8" s="5">
        <v>37</v>
      </c>
      <c r="AN8" s="5">
        <v>38</v>
      </c>
      <c r="AO8" s="5">
        <v>39</v>
      </c>
      <c r="AP8" s="5">
        <v>40</v>
      </c>
      <c r="AQ8" s="5">
        <v>41</v>
      </c>
    </row>
    <row r="9" spans="1:43" x14ac:dyDescent="0.25">
      <c r="A9" s="3" t="s">
        <v>1</v>
      </c>
      <c r="B9" s="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25">
      <c r="A10" s="3">
        <v>1</v>
      </c>
      <c r="B10" s="2"/>
      <c r="C10" s="11"/>
      <c r="D10" s="8"/>
      <c r="E10" s="8"/>
      <c r="F10" s="8"/>
      <c r="G10" s="8"/>
      <c r="H10" s="8"/>
      <c r="I10" s="8"/>
      <c r="J10" s="8"/>
      <c r="K10" s="8"/>
      <c r="L10" s="8">
        <v>57.22</v>
      </c>
      <c r="M10" s="8">
        <v>54.5</v>
      </c>
      <c r="N10" s="8"/>
      <c r="O10" s="8"/>
      <c r="P10" s="8"/>
      <c r="Q10" s="8"/>
      <c r="R10" s="8"/>
      <c r="S10" s="8"/>
      <c r="T10" s="8"/>
      <c r="U10" s="8"/>
      <c r="V10" s="8"/>
      <c r="W10" s="13" t="s">
        <v>3</v>
      </c>
      <c r="X10" s="8"/>
      <c r="Y10" s="8"/>
      <c r="Z10" s="8"/>
      <c r="AA10" s="8"/>
      <c r="AB10" s="8"/>
      <c r="AC10" s="13" t="s">
        <v>3</v>
      </c>
      <c r="AD10" s="8"/>
      <c r="AE10" s="8"/>
      <c r="AF10" s="12">
        <v>92.5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3" t="s">
        <v>3</v>
      </c>
    </row>
    <row r="11" spans="1:43" x14ac:dyDescent="0.25">
      <c r="A11" s="3">
        <f>A10+1</f>
        <v>2</v>
      </c>
      <c r="B11" s="2"/>
      <c r="C11" s="12">
        <v>100</v>
      </c>
      <c r="D11" s="8">
        <v>61.965305226174792</v>
      </c>
      <c r="E11" s="8"/>
      <c r="F11" s="8"/>
      <c r="G11" s="12">
        <v>100</v>
      </c>
      <c r="H11" s="12">
        <v>100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64</v>
      </c>
      <c r="W11" s="13" t="s">
        <v>3</v>
      </c>
      <c r="X11" s="8"/>
      <c r="Y11" s="8"/>
      <c r="Z11" s="8"/>
      <c r="AA11" s="8"/>
      <c r="AB11" s="8"/>
      <c r="AC11" s="13" t="s">
        <v>3</v>
      </c>
      <c r="AD11" s="8"/>
      <c r="AE11" s="8"/>
      <c r="AF11" s="8"/>
      <c r="AG11" s="12">
        <v>100</v>
      </c>
      <c r="AH11" s="12">
        <v>100</v>
      </c>
      <c r="AI11" s="12">
        <v>100</v>
      </c>
      <c r="AJ11" s="8">
        <v>88.214285714285722</v>
      </c>
      <c r="AK11" s="8">
        <v>86.723952738990334</v>
      </c>
      <c r="AL11" s="8"/>
      <c r="AM11" s="8"/>
      <c r="AN11" s="12">
        <v>100</v>
      </c>
      <c r="AO11" s="8"/>
      <c r="AP11" s="8"/>
      <c r="AQ11" s="13" t="s">
        <v>3</v>
      </c>
    </row>
    <row r="12" spans="1:43" x14ac:dyDescent="0.25">
      <c r="A12" s="3">
        <f t="shared" ref="A12:A26" si="0">A11+1</f>
        <v>3</v>
      </c>
      <c r="B12" s="2"/>
      <c r="C12" s="8"/>
      <c r="D12" s="8"/>
      <c r="E12" s="8"/>
      <c r="F12" s="8"/>
      <c r="G12" s="8"/>
      <c r="H12" s="8"/>
      <c r="I12" s="8"/>
      <c r="J12" s="8">
        <v>69.970149253731336</v>
      </c>
      <c r="K12" s="8"/>
      <c r="L12" s="8"/>
      <c r="M12" s="8"/>
      <c r="N12" s="8">
        <v>83.75</v>
      </c>
      <c r="O12" s="8">
        <v>83.75</v>
      </c>
      <c r="P12" s="12">
        <v>100</v>
      </c>
      <c r="Q12" s="8">
        <v>81.699999999999989</v>
      </c>
      <c r="R12" s="8"/>
      <c r="S12" s="8"/>
      <c r="T12" s="8">
        <v>79.024390243902431</v>
      </c>
      <c r="U12" s="8"/>
      <c r="V12" s="8"/>
      <c r="W12" s="13" t="s">
        <v>3</v>
      </c>
      <c r="X12" s="8"/>
      <c r="Y12" s="8"/>
      <c r="Z12" s="12">
        <v>100</v>
      </c>
      <c r="AA12" s="8"/>
      <c r="AB12" s="8"/>
      <c r="AC12" s="13" t="s">
        <v>3</v>
      </c>
      <c r="AD12" s="12">
        <v>100</v>
      </c>
      <c r="AE12" s="12">
        <v>100</v>
      </c>
      <c r="AF12" s="8"/>
      <c r="AG12" s="8"/>
      <c r="AH12" s="8"/>
      <c r="AI12" s="8"/>
      <c r="AJ12" s="8"/>
      <c r="AK12" s="12">
        <v>100</v>
      </c>
      <c r="AL12" s="8"/>
      <c r="AM12" s="8"/>
      <c r="AN12" s="8"/>
      <c r="AO12" s="8"/>
      <c r="AP12" s="8"/>
      <c r="AQ12" s="13" t="s">
        <v>3</v>
      </c>
    </row>
    <row r="13" spans="1:43" x14ac:dyDescent="0.25">
      <c r="A13" s="3">
        <f t="shared" si="0"/>
        <v>4</v>
      </c>
      <c r="B13" s="2"/>
      <c r="C13" s="8"/>
      <c r="D13" s="8"/>
      <c r="E13" s="8"/>
      <c r="F13" s="8"/>
      <c r="G13" s="8"/>
      <c r="H13" s="8"/>
      <c r="I13" s="8"/>
      <c r="J13" s="8"/>
      <c r="K13" s="8"/>
      <c r="L13" s="8">
        <v>89.44</v>
      </c>
      <c r="M13" s="8">
        <v>80</v>
      </c>
      <c r="N13" s="8"/>
      <c r="O13" s="8"/>
      <c r="P13" s="8"/>
      <c r="Q13" s="8"/>
      <c r="R13" s="8"/>
      <c r="S13" s="8"/>
      <c r="T13" s="8"/>
      <c r="U13" s="8">
        <v>95.63636363636364</v>
      </c>
      <c r="V13" s="8"/>
      <c r="W13" s="13" t="s">
        <v>3</v>
      </c>
      <c r="X13" s="8"/>
      <c r="Y13" s="8"/>
      <c r="Z13" s="8"/>
      <c r="AA13" s="8"/>
      <c r="AB13" s="8"/>
      <c r="AC13" s="13" t="s">
        <v>3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3" t="s">
        <v>3</v>
      </c>
    </row>
    <row r="14" spans="1:43" x14ac:dyDescent="0.25">
      <c r="A14" s="3">
        <f t="shared" si="0"/>
        <v>5</v>
      </c>
      <c r="B14" s="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81.764935877385057</v>
      </c>
      <c r="P14" s="8"/>
      <c r="Q14" s="8">
        <v>92.5</v>
      </c>
      <c r="R14" s="12">
        <v>100</v>
      </c>
      <c r="S14" s="8"/>
      <c r="T14" s="8"/>
      <c r="U14" s="8"/>
      <c r="V14" s="8"/>
      <c r="W14" s="13" t="s">
        <v>3</v>
      </c>
      <c r="X14" s="8"/>
      <c r="Y14" s="8"/>
      <c r="Z14" s="8"/>
      <c r="AA14" s="8"/>
      <c r="AB14" s="8"/>
      <c r="AC14" s="13" t="s">
        <v>3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3" t="s">
        <v>3</v>
      </c>
    </row>
    <row r="15" spans="1:43" x14ac:dyDescent="0.25">
      <c r="A15" s="3">
        <f t="shared" si="0"/>
        <v>6</v>
      </c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3" t="s">
        <v>3</v>
      </c>
      <c r="X15" s="8"/>
      <c r="Y15" s="12">
        <v>100</v>
      </c>
      <c r="Z15" s="8"/>
      <c r="AA15" s="8"/>
      <c r="AB15" s="8"/>
      <c r="AC15" s="13" t="s">
        <v>3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3" t="s">
        <v>3</v>
      </c>
    </row>
    <row r="16" spans="1:43" ht="14.25" customHeight="1" x14ac:dyDescent="0.25">
      <c r="A16" s="3">
        <f t="shared" si="0"/>
        <v>7</v>
      </c>
      <c r="B16" s="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3" t="s">
        <v>3</v>
      </c>
      <c r="X16" s="8"/>
      <c r="Y16" s="8"/>
      <c r="Z16" s="8"/>
      <c r="AA16" s="8"/>
      <c r="AB16" s="8"/>
      <c r="AC16" s="13" t="s">
        <v>3</v>
      </c>
      <c r="AD16" s="8"/>
      <c r="AE16" s="8"/>
      <c r="AF16" s="8"/>
      <c r="AG16" s="8"/>
      <c r="AH16" s="8"/>
      <c r="AI16" s="8"/>
      <c r="AJ16" s="8"/>
      <c r="AK16" s="8"/>
      <c r="AL16" s="8"/>
      <c r="AM16" s="12">
        <v>100</v>
      </c>
      <c r="AN16" s="8"/>
      <c r="AO16" s="8"/>
      <c r="AP16" s="8"/>
      <c r="AQ16" s="13" t="s">
        <v>3</v>
      </c>
    </row>
    <row r="17" spans="1:43" x14ac:dyDescent="0.25">
      <c r="A17" s="3">
        <f t="shared" si="0"/>
        <v>8</v>
      </c>
      <c r="B17" s="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v>64.692982456140342</v>
      </c>
      <c r="T17" s="8"/>
      <c r="U17" s="8"/>
      <c r="V17" s="8"/>
      <c r="W17" s="13" t="s">
        <v>3</v>
      </c>
      <c r="X17" s="8"/>
      <c r="Y17" s="8"/>
      <c r="Z17" s="8"/>
      <c r="AA17" s="8"/>
      <c r="AB17" s="8"/>
      <c r="AC17" s="13" t="s">
        <v>3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3" t="s">
        <v>3</v>
      </c>
    </row>
    <row r="18" spans="1:43" x14ac:dyDescent="0.25">
      <c r="A18" s="3">
        <f t="shared" si="0"/>
        <v>9</v>
      </c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 t="s">
        <v>3</v>
      </c>
      <c r="X18" s="12">
        <v>100</v>
      </c>
      <c r="Y18" s="8"/>
      <c r="Z18" s="8"/>
      <c r="AA18" s="8"/>
      <c r="AB18" s="8"/>
      <c r="AC18" s="13" t="s">
        <v>3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13" t="s">
        <v>3</v>
      </c>
    </row>
    <row r="19" spans="1:43" x14ac:dyDescent="0.25">
      <c r="A19" s="3">
        <f t="shared" si="0"/>
        <v>10</v>
      </c>
      <c r="B19" s="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2">
        <v>100</v>
      </c>
      <c r="O19" s="12">
        <v>100</v>
      </c>
      <c r="P19" s="8"/>
      <c r="Q19" s="12">
        <v>97.517241379310349</v>
      </c>
      <c r="R19" s="8"/>
      <c r="S19" s="8"/>
      <c r="T19" s="12">
        <v>100</v>
      </c>
      <c r="U19" s="8"/>
      <c r="V19" s="8"/>
      <c r="W19" s="13" t="s">
        <v>3</v>
      </c>
      <c r="X19" s="8"/>
      <c r="Y19" s="8"/>
      <c r="Z19" s="8"/>
      <c r="AA19" s="8"/>
      <c r="AB19" s="8"/>
      <c r="AC19" s="13" t="s">
        <v>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13" t="s">
        <v>3</v>
      </c>
    </row>
    <row r="20" spans="1:43" x14ac:dyDescent="0.25">
      <c r="A20" s="3">
        <f t="shared" si="0"/>
        <v>11</v>
      </c>
      <c r="B20" s="2"/>
      <c r="C20" s="8"/>
      <c r="D20" s="12">
        <v>100</v>
      </c>
      <c r="E20" s="8"/>
      <c r="F20" s="8"/>
      <c r="G20" s="8"/>
      <c r="H20" s="8"/>
      <c r="I20" s="8"/>
      <c r="J20" s="8"/>
      <c r="K20" s="8"/>
      <c r="L20" s="12">
        <v>100</v>
      </c>
      <c r="M20" s="12">
        <v>100</v>
      </c>
      <c r="N20" s="8"/>
      <c r="O20" s="8"/>
      <c r="P20" s="8"/>
      <c r="Q20" s="8"/>
      <c r="R20" s="8"/>
      <c r="S20" s="12">
        <v>100</v>
      </c>
      <c r="T20" s="8"/>
      <c r="U20" s="12">
        <v>100</v>
      </c>
      <c r="V20" s="12">
        <v>100</v>
      </c>
      <c r="W20" s="13" t="s">
        <v>3</v>
      </c>
      <c r="X20" s="8"/>
      <c r="Y20" s="8"/>
      <c r="Z20" s="8"/>
      <c r="AA20" s="8"/>
      <c r="AB20" s="8"/>
      <c r="AC20" s="13" t="s">
        <v>3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3" t="s">
        <v>3</v>
      </c>
    </row>
    <row r="21" spans="1:43" x14ac:dyDescent="0.25">
      <c r="A21" s="3">
        <f t="shared" si="0"/>
        <v>12</v>
      </c>
      <c r="B21" s="2"/>
      <c r="C21" s="8"/>
      <c r="D21" s="8">
        <v>80.639870639870651</v>
      </c>
      <c r="E21" s="12">
        <v>100</v>
      </c>
      <c r="F21" s="12">
        <v>100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v>74.189944134078218</v>
      </c>
      <c r="V21" s="8">
        <v>72.72727272727272</v>
      </c>
      <c r="W21" s="13" t="s">
        <v>3</v>
      </c>
      <c r="X21" s="8"/>
      <c r="Y21" s="8"/>
      <c r="Z21" s="8"/>
      <c r="AA21" s="8"/>
      <c r="AB21" s="8"/>
      <c r="AC21" s="13" t="s">
        <v>3</v>
      </c>
      <c r="AD21" s="8"/>
      <c r="AE21" s="8"/>
      <c r="AF21" s="8"/>
      <c r="AG21" s="8"/>
      <c r="AH21" s="8"/>
      <c r="AI21" s="8"/>
      <c r="AJ21" s="8"/>
      <c r="AK21" s="8"/>
      <c r="AL21" s="8">
        <v>96.982248520710058</v>
      </c>
      <c r="AM21" s="8"/>
      <c r="AN21" s="8"/>
      <c r="AO21" s="8"/>
      <c r="AP21" s="8"/>
      <c r="AQ21" s="13" t="s">
        <v>3</v>
      </c>
    </row>
    <row r="22" spans="1:43" x14ac:dyDescent="0.25">
      <c r="A22" s="3">
        <f t="shared" si="0"/>
        <v>13</v>
      </c>
      <c r="B22" s="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3" t="s">
        <v>3</v>
      </c>
      <c r="X22" s="8"/>
      <c r="Y22" s="8"/>
      <c r="Z22" s="8"/>
      <c r="AA22" s="8"/>
      <c r="AB22" s="8"/>
      <c r="AC22" s="13" t="s">
        <v>3</v>
      </c>
      <c r="AD22" s="8"/>
      <c r="AE22" s="8"/>
      <c r="AF22" s="8"/>
      <c r="AG22" s="8"/>
      <c r="AH22" s="8"/>
      <c r="AI22" s="8"/>
      <c r="AJ22" s="8"/>
      <c r="AK22" s="8"/>
      <c r="AL22" s="8">
        <v>99.813664596273298</v>
      </c>
      <c r="AM22" s="8"/>
      <c r="AN22" s="8"/>
      <c r="AO22" s="14">
        <v>100</v>
      </c>
      <c r="AP22" s="8"/>
      <c r="AQ22" s="13" t="s">
        <v>3</v>
      </c>
    </row>
    <row r="23" spans="1:43" x14ac:dyDescent="0.25">
      <c r="A23" s="3">
        <f t="shared" si="0"/>
        <v>14</v>
      </c>
      <c r="B23" s="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3" t="s">
        <v>3</v>
      </c>
      <c r="X23" s="8"/>
      <c r="Y23" s="8"/>
      <c r="Z23" s="8"/>
      <c r="AA23" s="8"/>
      <c r="AB23" s="8"/>
      <c r="AC23" s="13" t="s">
        <v>3</v>
      </c>
      <c r="AD23" s="8"/>
      <c r="AE23" s="8"/>
      <c r="AF23" s="8"/>
      <c r="AG23" s="8"/>
      <c r="AH23" s="8"/>
      <c r="AI23" s="8"/>
      <c r="AJ23" s="8"/>
      <c r="AK23" s="8"/>
      <c r="AL23" s="12">
        <v>100</v>
      </c>
      <c r="AM23" s="8"/>
      <c r="AN23" s="8"/>
      <c r="AO23" s="11">
        <v>96.396866840731064</v>
      </c>
      <c r="AP23" s="8"/>
      <c r="AQ23" s="13" t="s">
        <v>3</v>
      </c>
    </row>
    <row r="24" spans="1:43" x14ac:dyDescent="0.25">
      <c r="A24" s="3">
        <f t="shared" si="0"/>
        <v>15</v>
      </c>
      <c r="B24" s="2"/>
      <c r="C24" s="8"/>
      <c r="D24" s="8"/>
      <c r="E24" s="8">
        <v>95.13274336283186</v>
      </c>
      <c r="F24" s="8">
        <v>92.912621359223294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60</v>
      </c>
      <c r="W24" s="13" t="s">
        <v>3</v>
      </c>
      <c r="X24" s="8"/>
      <c r="Y24" s="8"/>
      <c r="Z24" s="8"/>
      <c r="AA24" s="14">
        <v>100</v>
      </c>
      <c r="AB24" s="8"/>
      <c r="AC24" s="13" t="s">
        <v>3</v>
      </c>
      <c r="AD24" s="8"/>
      <c r="AE24" s="8"/>
      <c r="AF24" s="8"/>
      <c r="AG24" s="8"/>
      <c r="AH24" s="8"/>
      <c r="AI24" s="8"/>
      <c r="AJ24" s="12">
        <v>100</v>
      </c>
      <c r="AK24" s="8">
        <v>88.494983277591984</v>
      </c>
      <c r="AL24" s="8"/>
      <c r="AM24" s="8"/>
      <c r="AN24" s="8"/>
      <c r="AO24" s="8"/>
      <c r="AP24" s="8"/>
      <c r="AQ24" s="13" t="s">
        <v>3</v>
      </c>
    </row>
    <row r="25" spans="1:43" x14ac:dyDescent="0.25">
      <c r="A25" s="3">
        <f t="shared" si="0"/>
        <v>16</v>
      </c>
      <c r="B25" s="2"/>
      <c r="C25" s="8"/>
      <c r="D25" s="8"/>
      <c r="E25" s="8"/>
      <c r="F25" s="8"/>
      <c r="G25" s="8"/>
      <c r="H25" s="8"/>
      <c r="I25" s="8"/>
      <c r="J25" s="8"/>
      <c r="K25" s="12">
        <v>100</v>
      </c>
      <c r="L25" s="8"/>
      <c r="M25" s="8"/>
      <c r="N25" s="8"/>
      <c r="O25" s="8">
        <v>85.258620689655174</v>
      </c>
      <c r="P25" s="8"/>
      <c r="Q25" s="8"/>
      <c r="R25" s="8"/>
      <c r="S25" s="8"/>
      <c r="T25" s="8"/>
      <c r="U25" s="8"/>
      <c r="V25" s="8"/>
      <c r="W25" s="13" t="s">
        <v>3</v>
      </c>
      <c r="X25" s="8"/>
      <c r="Y25" s="8"/>
      <c r="Z25" s="8"/>
      <c r="AA25" s="8"/>
      <c r="AB25" s="12">
        <v>100</v>
      </c>
      <c r="AC25" s="13" t="s">
        <v>3</v>
      </c>
      <c r="AD25" s="8"/>
      <c r="AE25" s="8"/>
      <c r="AF25" s="8">
        <v>76</v>
      </c>
      <c r="AG25" s="8"/>
      <c r="AH25" s="8"/>
      <c r="AI25" s="8"/>
      <c r="AJ25" s="8"/>
      <c r="AK25" s="8"/>
      <c r="AL25" s="8"/>
      <c r="AM25" s="8"/>
      <c r="AN25" s="8"/>
      <c r="AO25" s="8"/>
      <c r="AP25" s="12">
        <v>100</v>
      </c>
      <c r="AQ25" s="13" t="s">
        <v>3</v>
      </c>
    </row>
    <row r="26" spans="1:43" x14ac:dyDescent="0.25">
      <c r="A26" s="3">
        <f t="shared" si="0"/>
        <v>17</v>
      </c>
      <c r="B26" s="2"/>
      <c r="C26" s="8"/>
      <c r="D26" s="8"/>
      <c r="E26" s="8"/>
      <c r="F26" s="8"/>
      <c r="G26" s="8"/>
      <c r="H26" s="8"/>
      <c r="I26" s="12">
        <v>100</v>
      </c>
      <c r="J26" s="12">
        <v>100</v>
      </c>
      <c r="K26" s="8"/>
      <c r="L26" s="8">
        <v>70.900000000000006</v>
      </c>
      <c r="M26" s="8"/>
      <c r="N26" s="8"/>
      <c r="O26" s="8"/>
      <c r="P26" s="8"/>
      <c r="Q26" s="8"/>
      <c r="R26" s="8"/>
      <c r="S26" s="8"/>
      <c r="T26" s="8"/>
      <c r="U26" s="8">
        <v>83.714285714285722</v>
      </c>
      <c r="V26" s="8"/>
      <c r="W26" s="13" t="s">
        <v>3</v>
      </c>
      <c r="X26" s="8"/>
      <c r="Y26" s="8"/>
      <c r="Z26" s="8"/>
      <c r="AA26" s="8"/>
      <c r="AB26" s="8"/>
      <c r="AC26" s="13" t="s">
        <v>3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3" t="s">
        <v>3</v>
      </c>
    </row>
    <row r="27" spans="1:43" x14ac:dyDescent="0.25">
      <c r="F27"/>
      <c r="Q27"/>
    </row>
    <row r="28" spans="1:43" x14ac:dyDescent="0.25">
      <c r="F28"/>
      <c r="Q28"/>
    </row>
    <row r="29" spans="1:43" x14ac:dyDescent="0.25">
      <c r="F29"/>
      <c r="Q29"/>
    </row>
    <row r="30" spans="1:43" x14ac:dyDescent="0.25">
      <c r="F30"/>
      <c r="Q30"/>
    </row>
    <row r="31" spans="1:43" x14ac:dyDescent="0.25">
      <c r="F31"/>
      <c r="Q31"/>
    </row>
    <row r="32" spans="1:43" x14ac:dyDescent="0.25">
      <c r="F32"/>
      <c r="Q32"/>
    </row>
    <row r="33" spans="6:17" x14ac:dyDescent="0.25">
      <c r="F33"/>
      <c r="Q33"/>
    </row>
    <row r="34" spans="6:17" x14ac:dyDescent="0.25">
      <c r="F34"/>
      <c r="Q34"/>
    </row>
    <row r="35" spans="6:17" x14ac:dyDescent="0.25">
      <c r="F35"/>
      <c r="Q35"/>
    </row>
    <row r="36" spans="6:17" x14ac:dyDescent="0.25">
      <c r="F36"/>
      <c r="Q36"/>
    </row>
    <row r="37" spans="6:17" x14ac:dyDescent="0.25">
      <c r="F37"/>
      <c r="Q37"/>
    </row>
    <row r="38" spans="6:17" x14ac:dyDescent="0.25">
      <c r="F38"/>
      <c r="Q38"/>
    </row>
    <row r="39" spans="6:17" x14ac:dyDescent="0.25">
      <c r="F39"/>
      <c r="Q39"/>
    </row>
    <row r="40" spans="6:17" x14ac:dyDescent="0.25">
      <c r="F40"/>
      <c r="Q40"/>
    </row>
    <row r="41" spans="6:17" x14ac:dyDescent="0.25">
      <c r="F41"/>
      <c r="Q41"/>
    </row>
    <row r="42" spans="6:17" x14ac:dyDescent="0.25">
      <c r="F42"/>
      <c r="Q42"/>
    </row>
    <row r="43" spans="6:17" x14ac:dyDescent="0.25">
      <c r="F43"/>
      <c r="Q43"/>
    </row>
    <row r="44" spans="6:17" x14ac:dyDescent="0.25">
      <c r="F44"/>
      <c r="Q44"/>
    </row>
    <row r="45" spans="6:17" x14ac:dyDescent="0.25">
      <c r="F45"/>
      <c r="Q45"/>
    </row>
    <row r="46" spans="6:17" x14ac:dyDescent="0.25">
      <c r="F46"/>
      <c r="Q46"/>
    </row>
    <row r="47" spans="6:17" x14ac:dyDescent="0.25">
      <c r="F47"/>
      <c r="Q47"/>
    </row>
    <row r="48" spans="6:17" x14ac:dyDescent="0.25">
      <c r="F48"/>
      <c r="Q48"/>
    </row>
    <row r="49" spans="6:17" x14ac:dyDescent="0.25">
      <c r="F49"/>
      <c r="Q49"/>
    </row>
    <row r="50" spans="6:17" x14ac:dyDescent="0.25">
      <c r="F50"/>
      <c r="Q50"/>
    </row>
    <row r="51" spans="6:17" x14ac:dyDescent="0.25">
      <c r="F51"/>
      <c r="Q51"/>
    </row>
    <row r="52" spans="6:17" x14ac:dyDescent="0.25">
      <c r="F52"/>
      <c r="Q52"/>
    </row>
    <row r="53" spans="6:17" x14ac:dyDescent="0.25">
      <c r="F53"/>
      <c r="Q53"/>
    </row>
    <row r="54" spans="6:17" x14ac:dyDescent="0.25">
      <c r="F54"/>
      <c r="Q54"/>
    </row>
    <row r="55" spans="6:17" x14ac:dyDescent="0.25">
      <c r="F55"/>
      <c r="Q55"/>
    </row>
    <row r="56" spans="6:17" x14ac:dyDescent="0.25">
      <c r="F56"/>
      <c r="Q56"/>
    </row>
    <row r="57" spans="6:17" x14ac:dyDescent="0.25">
      <c r="F57"/>
      <c r="Q57"/>
    </row>
    <row r="58" spans="6:17" x14ac:dyDescent="0.25">
      <c r="F58"/>
      <c r="Q58"/>
    </row>
  </sheetData>
  <mergeCells count="1">
    <mergeCell ref="A2:Q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bieżące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Miazek</dc:creator>
  <cp:lastModifiedBy>Tomasz Miazek</cp:lastModifiedBy>
  <cp:lastPrinted>2016-11-18T16:34:47Z</cp:lastPrinted>
  <dcterms:created xsi:type="dcterms:W3CDTF">2015-03-17T14:31:39Z</dcterms:created>
  <dcterms:modified xsi:type="dcterms:W3CDTF">2019-12-20T11:11:53Z</dcterms:modified>
</cp:coreProperties>
</file>